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vka.slivkova\Downloads\"/>
    </mc:Choice>
  </mc:AlternateContent>
  <bookViews>
    <workbookView xWindow="0" yWindow="0" windowWidth="28800" windowHeight="11730"/>
  </bookViews>
  <sheets>
    <sheet name="GO - G" sheetId="4" r:id="rId1"/>
    <sheet name="GO - F" sheetId="5" r:id="rId2"/>
    <sheet name="GO - E" sheetId="3" r:id="rId3"/>
  </sheets>
  <calcPr calcId="191029"/>
</workbook>
</file>

<file path=xl/calcChain.xml><?xml version="1.0" encoding="utf-8"?>
<calcChain xmlns="http://schemas.openxmlformats.org/spreadsheetml/2006/main">
  <c r="F32" i="3" l="1"/>
  <c r="F54" i="3"/>
  <c r="F31" i="3"/>
  <c r="F43" i="3"/>
  <c r="F66" i="3"/>
  <c r="F46" i="3"/>
  <c r="F59" i="3"/>
  <c r="F28" i="3"/>
  <c r="F49" i="3"/>
  <c r="F22" i="3"/>
  <c r="F19" i="3"/>
  <c r="F35" i="3"/>
  <c r="F27" i="3"/>
  <c r="F20" i="3"/>
  <c r="F17" i="3"/>
  <c r="F24" i="3"/>
  <c r="F15" i="3"/>
  <c r="F26" i="3"/>
  <c r="F53" i="3"/>
  <c r="F37" i="3"/>
  <c r="F38" i="3"/>
  <c r="F30" i="3"/>
  <c r="F33" i="3"/>
  <c r="F48" i="3"/>
  <c r="F62" i="3"/>
  <c r="F57" i="3"/>
  <c r="F52" i="3"/>
  <c r="F42" i="3"/>
  <c r="F56" i="3"/>
  <c r="F67" i="3"/>
  <c r="F41" i="3"/>
  <c r="F68" i="3"/>
  <c r="F51" i="3"/>
  <c r="F18" i="3"/>
  <c r="F16" i="3"/>
  <c r="F34" i="3"/>
  <c r="F55" i="3"/>
  <c r="F39" i="3"/>
  <c r="F63" i="3"/>
  <c r="F60" i="3"/>
  <c r="F69" i="3"/>
  <c r="F21" i="3"/>
  <c r="F25" i="3"/>
  <c r="F23" i="3"/>
  <c r="F45" i="3"/>
  <c r="F29" i="3"/>
  <c r="F44" i="3"/>
  <c r="F47" i="3"/>
  <c r="F36" i="3"/>
  <c r="F50" i="3"/>
  <c r="F65" i="3"/>
  <c r="F58" i="3"/>
  <c r="F64" i="3"/>
  <c r="F61" i="3"/>
  <c r="F40" i="3"/>
  <c r="F23" i="5"/>
  <c r="F25" i="5"/>
  <c r="F45" i="5"/>
  <c r="F42" i="5"/>
  <c r="F74" i="5"/>
  <c r="F29" i="5"/>
  <c r="F27" i="5"/>
  <c r="F63" i="5"/>
  <c r="F41" i="5"/>
  <c r="F38" i="5"/>
  <c r="F34" i="5"/>
  <c r="F50" i="5"/>
  <c r="F47" i="5"/>
  <c r="F61" i="5"/>
  <c r="F20" i="5"/>
  <c r="F30" i="5"/>
  <c r="F58" i="5"/>
  <c r="F26" i="5"/>
  <c r="F22" i="5"/>
  <c r="F43" i="5"/>
  <c r="F39" i="5"/>
  <c r="F31" i="5"/>
  <c r="F37" i="5"/>
  <c r="F17" i="5"/>
  <c r="F32" i="5"/>
  <c r="F44" i="5"/>
  <c r="F36" i="5"/>
  <c r="F19" i="5"/>
  <c r="F33" i="5"/>
  <c r="F21" i="5"/>
  <c r="F55" i="5"/>
  <c r="F40" i="5"/>
  <c r="F53" i="5"/>
  <c r="F51" i="5"/>
  <c r="F16" i="5"/>
  <c r="F59" i="5"/>
  <c r="F64" i="5"/>
  <c r="F71" i="5"/>
  <c r="F72" i="5"/>
  <c r="F15" i="5"/>
  <c r="F18" i="5"/>
  <c r="F28" i="5"/>
  <c r="F66" i="5"/>
  <c r="F54" i="5"/>
  <c r="F73" i="5"/>
  <c r="F60" i="5"/>
  <c r="F75" i="5"/>
  <c r="F62" i="5"/>
  <c r="F65" i="5"/>
  <c r="F35" i="5"/>
  <c r="F70" i="5"/>
  <c r="F46" i="5"/>
  <c r="F48" i="5"/>
  <c r="F49" i="5"/>
  <c r="F67" i="5"/>
  <c r="F57" i="5"/>
  <c r="F68" i="5"/>
  <c r="F69" i="5"/>
  <c r="F52" i="5"/>
  <c r="F56" i="5"/>
  <c r="F76" i="5"/>
  <c r="F77" i="5"/>
  <c r="F24" i="5"/>
  <c r="F30" i="4"/>
  <c r="F23" i="4"/>
  <c r="F64" i="4"/>
  <c r="F60" i="4"/>
  <c r="F45" i="4"/>
  <c r="F49" i="4"/>
  <c r="F53" i="4"/>
  <c r="F28" i="4"/>
  <c r="F39" i="4"/>
  <c r="F31" i="4"/>
  <c r="F21" i="4"/>
  <c r="F37" i="4"/>
  <c r="F32" i="4"/>
  <c r="F24" i="4"/>
  <c r="F26" i="4"/>
  <c r="F42" i="4"/>
  <c r="F16" i="4"/>
  <c r="F48" i="4"/>
  <c r="F58" i="4"/>
  <c r="F54" i="4"/>
  <c r="F61" i="4"/>
  <c r="F65" i="4"/>
  <c r="F51" i="4"/>
  <c r="F56" i="4"/>
  <c r="F40" i="4"/>
  <c r="F46" i="4"/>
  <c r="F27" i="4"/>
  <c r="F50" i="4"/>
  <c r="F52" i="4"/>
  <c r="F47" i="4"/>
  <c r="F59" i="4"/>
  <c r="F57" i="4"/>
  <c r="F22" i="4"/>
  <c r="F34" i="4"/>
  <c r="F36" i="4"/>
  <c r="F17" i="4"/>
  <c r="F25" i="4"/>
  <c r="F66" i="4"/>
  <c r="F63" i="4"/>
  <c r="F29" i="4"/>
  <c r="F19" i="4"/>
  <c r="F44" i="4"/>
  <c r="F35" i="4"/>
  <c r="F43" i="4"/>
  <c r="F38" i="4"/>
  <c r="F41" i="4"/>
  <c r="F33" i="4"/>
  <c r="F67" i="4"/>
  <c r="F62" i="4"/>
  <c r="F20" i="4"/>
  <c r="F55" i="4"/>
  <c r="F18" i="4"/>
</calcChain>
</file>

<file path=xl/sharedStrings.xml><?xml version="1.0" encoding="utf-8"?>
<sst xmlns="http://schemas.openxmlformats.org/spreadsheetml/2006/main" count="472" uniqueCount="289">
  <si>
    <t>škola</t>
  </si>
  <si>
    <t>meno a priezvisko</t>
  </si>
  <si>
    <t>spolu</t>
  </si>
  <si>
    <t>poradie</t>
  </si>
  <si>
    <t>teoretická a monotematická časť</t>
  </si>
  <si>
    <t>miestna krajina</t>
  </si>
  <si>
    <t>praktická časť</t>
  </si>
  <si>
    <t>Výsledková listina</t>
  </si>
  <si>
    <t>Názov súťaže</t>
  </si>
  <si>
    <t>Kraj / obvod</t>
  </si>
  <si>
    <t>Kategória</t>
  </si>
  <si>
    <t>Termín a miesto</t>
  </si>
  <si>
    <t>Organizátor</t>
  </si>
  <si>
    <t>Počet zúčastnených škôl</t>
  </si>
  <si>
    <t>Počet zúčastnených žiakov</t>
  </si>
  <si>
    <t>Počet organizátorov</t>
  </si>
  <si>
    <t>Geografická olympiáda</t>
  </si>
  <si>
    <t>Prešovský / Poprad</t>
  </si>
  <si>
    <t>obvodné</t>
  </si>
  <si>
    <t>Kolo</t>
  </si>
  <si>
    <t>CVČ</t>
  </si>
  <si>
    <t>F</t>
  </si>
  <si>
    <t>G</t>
  </si>
  <si>
    <t>E</t>
  </si>
  <si>
    <t>ZŠ Štrba</t>
  </si>
  <si>
    <t>ZŠ Tatr. Lomnica</t>
  </si>
  <si>
    <t>ZŠ s MŠ Sp.Bystré</t>
  </si>
  <si>
    <t>ZŠ s MŠ Komenského PP</t>
  </si>
  <si>
    <t xml:space="preserve">ZŠ Štrba </t>
  </si>
  <si>
    <t>ZŠ s MŠ Veľká</t>
  </si>
  <si>
    <t xml:space="preserve">ZŠ s MŠ Veľká </t>
  </si>
  <si>
    <t>ZŠ s MŠ Sp. Sobota</t>
  </si>
  <si>
    <t>ZŠ s MŠ Francisciho</t>
  </si>
  <si>
    <t>Pavol Hudzík</t>
  </si>
  <si>
    <t>SŠ Letná</t>
  </si>
  <si>
    <t>ZŠ s MŠ Sp. Teplica</t>
  </si>
  <si>
    <t>ZŠ s MŠ Matejovce</t>
  </si>
  <si>
    <t>ZŠ Komenského Svit</t>
  </si>
  <si>
    <t>ZŠ s MŠ Jarná</t>
  </si>
  <si>
    <t>ZŠ s MŠ Sp. Bystré</t>
  </si>
  <si>
    <t>SŠ Mierová Svit</t>
  </si>
  <si>
    <t>SŠ Mierová</t>
  </si>
  <si>
    <t xml:space="preserve">SŠ Mierová </t>
  </si>
  <si>
    <t>SŠ D.Tatarku</t>
  </si>
  <si>
    <t>SŠ D.Tatarku - OG</t>
  </si>
  <si>
    <t>Viktor Rosipal</t>
  </si>
  <si>
    <t>Alena Gregušková</t>
  </si>
  <si>
    <t>Jakub Čopík</t>
  </si>
  <si>
    <t>ZŠ  s MŠ Sp. Bystré</t>
  </si>
  <si>
    <t>Michaela Šelengová</t>
  </si>
  <si>
    <t>ZŠ s MŠ Dostojevského</t>
  </si>
  <si>
    <t>Gymnázium Kukučínova</t>
  </si>
  <si>
    <t>Daniela Nečesaná</t>
  </si>
  <si>
    <t>Alexander Lovay</t>
  </si>
  <si>
    <t>Samuel Labuda</t>
  </si>
  <si>
    <t>ZŠ s MŠ Lipt. Teplička</t>
  </si>
  <si>
    <t>31. 3. 2023  zasadačka MsÚ</t>
  </si>
  <si>
    <t>Stela Hofirková</t>
  </si>
  <si>
    <t>Alex Thomas Raček</t>
  </si>
  <si>
    <t>František Mrázik</t>
  </si>
  <si>
    <t>Stanislav Polomský</t>
  </si>
  <si>
    <t>ZŠ sv. Jána Pavla II.</t>
  </si>
  <si>
    <t>Lenka Fričová</t>
  </si>
  <si>
    <t>Tatiana Mrázová</t>
  </si>
  <si>
    <t>Jakub Bielik</t>
  </si>
  <si>
    <t>Žofia Kručay</t>
  </si>
  <si>
    <t>ZŠ s MŠ Dolný Smokovec</t>
  </si>
  <si>
    <t>Daniel Petrík</t>
  </si>
  <si>
    <t>Mathias Benko</t>
  </si>
  <si>
    <t>Matej Kacvinský</t>
  </si>
  <si>
    <t>Dominik Bajtoš</t>
  </si>
  <si>
    <t>Michal Matiščák</t>
  </si>
  <si>
    <t>Adam Haji</t>
  </si>
  <si>
    <t>Kristián Mihók</t>
  </si>
  <si>
    <t>Michal Simon Vozák</t>
  </si>
  <si>
    <t>Michal Rimský</t>
  </si>
  <si>
    <t>Matej Csach</t>
  </si>
  <si>
    <t>Patrik Baranec</t>
  </si>
  <si>
    <t>Martin Kochan</t>
  </si>
  <si>
    <t>Michaela Skokanová</t>
  </si>
  <si>
    <t>Martina Zavacká</t>
  </si>
  <si>
    <t>Marko Konfal</t>
  </si>
  <si>
    <t>Júlia Lapková</t>
  </si>
  <si>
    <t>Tomáš Janna</t>
  </si>
  <si>
    <t>Zuzana Elizabeth Kišidajová</t>
  </si>
  <si>
    <t>Radana Hanzely</t>
  </si>
  <si>
    <t>Vanesa Vnenčáková</t>
  </si>
  <si>
    <t>Martin Bátori</t>
  </si>
  <si>
    <t>Šarlota Lopušeková</t>
  </si>
  <si>
    <t>Katarína Lopuchová</t>
  </si>
  <si>
    <t>Alex Repel</t>
  </si>
  <si>
    <t>Alexandra Semanová</t>
  </si>
  <si>
    <t>Gréta Gabriška</t>
  </si>
  <si>
    <t>Šimon Dluhý</t>
  </si>
  <si>
    <t>Paulína Štinčíková</t>
  </si>
  <si>
    <t>Michal Drozd</t>
  </si>
  <si>
    <t>Emil Karkošiak</t>
  </si>
  <si>
    <t>Michal Bačkor</t>
  </si>
  <si>
    <t>Mário Peter Mišanek</t>
  </si>
  <si>
    <t>Marko Pavlík</t>
  </si>
  <si>
    <t>Natália Šofrancová</t>
  </si>
  <si>
    <t>ZŠ s MŠ Šuňava</t>
  </si>
  <si>
    <t>Martin Čižmár</t>
  </si>
  <si>
    <t>Bystrík Smolár</t>
  </si>
  <si>
    <t>Linda Turočeková</t>
  </si>
  <si>
    <t>SZŠ Rovná</t>
  </si>
  <si>
    <t>Nicole Garneková</t>
  </si>
  <si>
    <t>Adam Bobáľ</t>
  </si>
  <si>
    <t>Rastislav Hriceňák</t>
  </si>
  <si>
    <t>Lukáš Stančák</t>
  </si>
  <si>
    <t>Hugo Sonntag</t>
  </si>
  <si>
    <t>Marek Molnár</t>
  </si>
  <si>
    <t>ZŠ Ul.mládeže</t>
  </si>
  <si>
    <t>Alžbeta Lešundáková</t>
  </si>
  <si>
    <t>Hana Hybenová</t>
  </si>
  <si>
    <t>Martin Maťaš</t>
  </si>
  <si>
    <t>ZŠ Dolný Smokovec</t>
  </si>
  <si>
    <t>Dominika Spišáková</t>
  </si>
  <si>
    <t>Darina Havašová</t>
  </si>
  <si>
    <t>Matej Palguta</t>
  </si>
  <si>
    <t>Leo Lukáč</t>
  </si>
  <si>
    <t>Jerguš Račko</t>
  </si>
  <si>
    <t>Timotej Gardošík</t>
  </si>
  <si>
    <t>Maroš Zamiška</t>
  </si>
  <si>
    <t>Samuel Lukačko</t>
  </si>
  <si>
    <t>Martin Stolarčík</t>
  </si>
  <si>
    <t>Ján Štefaňák</t>
  </si>
  <si>
    <t>Matúš Ľach</t>
  </si>
  <si>
    <t>ZŠ s MŠ Sp.Teplica</t>
  </si>
  <si>
    <t>Ivana Petruľová</t>
  </si>
  <si>
    <t>Viktória Wierna</t>
  </si>
  <si>
    <t>Lilian Lešundáková</t>
  </si>
  <si>
    <t>Adam Zentko</t>
  </si>
  <si>
    <t>Filip Alexa</t>
  </si>
  <si>
    <t>Samuel Stoklas</t>
  </si>
  <si>
    <t>Katarína Šavelová</t>
  </si>
  <si>
    <t>Sofia Ondrejková</t>
  </si>
  <si>
    <t>Emma Carla Quevedo</t>
  </si>
  <si>
    <t>Laura Dragošeková</t>
  </si>
  <si>
    <t>Jakub Lučivjanský</t>
  </si>
  <si>
    <t>Marek Pukač</t>
  </si>
  <si>
    <t>ZŠ s MŠ Štrba</t>
  </si>
  <si>
    <t>Sofia Grocholová</t>
  </si>
  <si>
    <t>Jakub Rečičár</t>
  </si>
  <si>
    <t>Tatsiana Kurbat</t>
  </si>
  <si>
    <t>Dominik Ilenčík</t>
  </si>
  <si>
    <t>Michal Skokan</t>
  </si>
  <si>
    <t>Daniela Jabrocká</t>
  </si>
  <si>
    <t>Ľubica Silvajová</t>
  </si>
  <si>
    <t>Ema Michalková</t>
  </si>
  <si>
    <t>Alžbeta Teťáková</t>
  </si>
  <si>
    <t>Matej Tatarko</t>
  </si>
  <si>
    <t>Zuzana Zábojníková</t>
  </si>
  <si>
    <t>Gregor Pomietlo</t>
  </si>
  <si>
    <t>Terézia Vitková</t>
  </si>
  <si>
    <t>Štefan Šoltés</t>
  </si>
  <si>
    <t>Ján Ilčák</t>
  </si>
  <si>
    <t>Denis Roth</t>
  </si>
  <si>
    <t>Matúš Plšík</t>
  </si>
  <si>
    <t>Peter Rimský</t>
  </si>
  <si>
    <t>Karin Kopkášová</t>
  </si>
  <si>
    <t>Ema Baranová</t>
  </si>
  <si>
    <t>Peter Nahalka</t>
  </si>
  <si>
    <t>Erik Smolár</t>
  </si>
  <si>
    <t>Dominik Spišák</t>
  </si>
  <si>
    <t>Tobias Petranin</t>
  </si>
  <si>
    <t>Kristína Pokrivková</t>
  </si>
  <si>
    <t>Hugo Vojčík</t>
  </si>
  <si>
    <t>Matúš Strenk</t>
  </si>
  <si>
    <t xml:space="preserve">Alexander  M. Šebest </t>
  </si>
  <si>
    <t>Martina Michalidesová</t>
  </si>
  <si>
    <t>Nina Ďugasová</t>
  </si>
  <si>
    <t>Nelly Martonová</t>
  </si>
  <si>
    <t>Adam Smolár</t>
  </si>
  <si>
    <t>Kristína Nastišinová</t>
  </si>
  <si>
    <t>Andrej Kovács</t>
  </si>
  <si>
    <t>Ema Fridmanová</t>
  </si>
  <si>
    <t>Oliver Giertl</t>
  </si>
  <si>
    <t>Boris Boroň</t>
  </si>
  <si>
    <t>Matúš Kušmírek</t>
  </si>
  <si>
    <t>Lukáš Kušmírek</t>
  </si>
  <si>
    <t>Katarína Meltzerová</t>
  </si>
  <si>
    <t>Alica Černáková</t>
  </si>
  <si>
    <t>Filip Laca</t>
  </si>
  <si>
    <t>Lesana Stavná</t>
  </si>
  <si>
    <t>Viktória Kozubová</t>
  </si>
  <si>
    <t>Dominik Haľama</t>
  </si>
  <si>
    <t xml:space="preserve">ZŠ s MŠ Tajovského </t>
  </si>
  <si>
    <t>Jakub Pilko</t>
  </si>
  <si>
    <t>Petra Jalovičiarová</t>
  </si>
  <si>
    <t>Matej Horváth</t>
  </si>
  <si>
    <t>Nina Bartková</t>
  </si>
  <si>
    <t>Adam Janovský</t>
  </si>
  <si>
    <t>Jakub Kubala</t>
  </si>
  <si>
    <t>Jela Čongvová</t>
  </si>
  <si>
    <t>Juraj Budaj</t>
  </si>
  <si>
    <t>Oliver Kostolany</t>
  </si>
  <si>
    <t>Tomáš Gurecka</t>
  </si>
  <si>
    <t>Terézia Malatínová</t>
  </si>
  <si>
    <t>Dominik Bednár</t>
  </si>
  <si>
    <t>Šimon Ovšonka</t>
  </si>
  <si>
    <t>Dávid Ilavský</t>
  </si>
  <si>
    <t>Bruno Krivoňák</t>
  </si>
  <si>
    <t>Sofia Zimanová</t>
  </si>
  <si>
    <t>Juraj Kviatek</t>
  </si>
  <si>
    <t>Marek Garnek</t>
  </si>
  <si>
    <t>Denis Skokan</t>
  </si>
  <si>
    <t>Matúš Štelbaský</t>
  </si>
  <si>
    <t>Filip Magda</t>
  </si>
  <si>
    <t>Terézia Polomská</t>
  </si>
  <si>
    <t>Alžbeta Vojtechová</t>
  </si>
  <si>
    <t>Barbora Dzadíková</t>
  </si>
  <si>
    <t>Filip Štefko</t>
  </si>
  <si>
    <t>Andrej Štefaňák</t>
  </si>
  <si>
    <t>Maximilián Melchioris</t>
  </si>
  <si>
    <t>Matúš Vaščura</t>
  </si>
  <si>
    <t>Alexandra Fedorová</t>
  </si>
  <si>
    <t>Erik Imrich</t>
  </si>
  <si>
    <t>Daniel Spišák</t>
  </si>
  <si>
    <t>Matej Jakub Gemza</t>
  </si>
  <si>
    <t>Timea Kubesová</t>
  </si>
  <si>
    <t>Martin Vošček</t>
  </si>
  <si>
    <t>Timur Petranin</t>
  </si>
  <si>
    <t>Natanael Dávid Pál</t>
  </si>
  <si>
    <t>Alex Kulanga</t>
  </si>
  <si>
    <t>Sebastián Sakáloš</t>
  </si>
  <si>
    <t>Tereza Burgerová</t>
  </si>
  <si>
    <t>Branislav Bolcár</t>
  </si>
  <si>
    <t>Sebastián Kuziel</t>
  </si>
  <si>
    <t>Veronika Koščáková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</si>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</sst>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4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8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topLeftCell="A12" workbookViewId="0">
      <selection activeCell="A46" sqref="A46:G46"/>
    </sheetView>
  </sheetViews>
  <sheetFormatPr defaultRowHeight="15" x14ac:dyDescent="0.25"/>
  <cols>
    <col min="1" max="1" width="23" customWidth="1"/>
    <col min="2" max="2" width="26.28515625" customWidth="1"/>
    <col min="3" max="3" width="12.5703125" customWidth="1"/>
    <col min="4" max="5" width="9.5703125" customWidth="1"/>
    <col min="6" max="6" width="9" customWidth="1"/>
    <col min="7" max="7" width="9.5703125" customWidth="1"/>
  </cols>
  <sheetData>
    <row r="1" spans="1:7" ht="27.75" x14ac:dyDescent="0.4">
      <c r="A1" s="1"/>
      <c r="B1" s="3" t="s">
        <v>7</v>
      </c>
    </row>
    <row r="2" spans="1:7" ht="15.75" customHeight="1" x14ac:dyDescent="0.4">
      <c r="A2" s="1"/>
      <c r="B2" s="3"/>
    </row>
    <row r="3" spans="1:7" ht="15.75" customHeight="1" x14ac:dyDescent="0.25">
      <c r="A3" s="4" t="s">
        <v>8</v>
      </c>
      <c r="B3" s="5" t="s">
        <v>16</v>
      </c>
    </row>
    <row r="4" spans="1:7" ht="15.75" customHeight="1" x14ac:dyDescent="0.25">
      <c r="A4" s="4" t="s">
        <v>9</v>
      </c>
      <c r="B4" s="5" t="s">
        <v>17</v>
      </c>
    </row>
    <row r="5" spans="1:7" ht="15.75" customHeight="1" x14ac:dyDescent="0.25">
      <c r="A5" s="4" t="s">
        <v>19</v>
      </c>
      <c r="B5" s="5" t="s">
        <v>18</v>
      </c>
    </row>
    <row r="6" spans="1:7" ht="15.75" customHeight="1" x14ac:dyDescent="0.25">
      <c r="A6" s="4" t="s">
        <v>10</v>
      </c>
      <c r="B6" s="5" t="s">
        <v>22</v>
      </c>
    </row>
    <row r="7" spans="1:7" ht="15.75" customHeight="1" x14ac:dyDescent="0.25">
      <c r="A7" s="4" t="s">
        <v>11</v>
      </c>
      <c r="B7" s="5" t="s">
        <v>56</v>
      </c>
    </row>
    <row r="8" spans="1:7" ht="15.75" customHeight="1" x14ac:dyDescent="0.25">
      <c r="A8" s="4" t="s">
        <v>12</v>
      </c>
      <c r="B8" s="5" t="s">
        <v>20</v>
      </c>
    </row>
    <row r="9" spans="1:7" ht="15.75" customHeight="1" x14ac:dyDescent="0.25">
      <c r="A9" s="4" t="s">
        <v>13</v>
      </c>
      <c r="B9" s="5">
        <v>19</v>
      </c>
    </row>
    <row r="10" spans="1:7" ht="15.75" customHeight="1" x14ac:dyDescent="0.25">
      <c r="A10" s="4" t="s">
        <v>14</v>
      </c>
      <c r="B10" s="5">
        <v>48</v>
      </c>
    </row>
    <row r="11" spans="1:7" ht="15.75" customHeight="1" x14ac:dyDescent="0.25">
      <c r="A11" s="4" t="s">
        <v>15</v>
      </c>
      <c r="B11" s="5">
        <v>2</v>
      </c>
    </row>
    <row r="12" spans="1:7" ht="15.75" customHeight="1" x14ac:dyDescent="0.25">
      <c r="A12" s="4"/>
      <c r="B12" s="5"/>
    </row>
    <row r="13" spans="1:7" ht="19.5" thickBot="1" x14ac:dyDescent="0.35">
      <c r="A13" s="2"/>
      <c r="B13" s="2"/>
    </row>
    <row r="14" spans="1:7" ht="39" customHeight="1" x14ac:dyDescent="0.25">
      <c r="A14" s="6" t="s">
        <v>1</v>
      </c>
      <c r="B14" s="6" t="s">
        <v>0</v>
      </c>
      <c r="C14" s="7" t="s">
        <v>4</v>
      </c>
      <c r="D14" s="7" t="s">
        <v>5</v>
      </c>
      <c r="E14" s="7" t="s">
        <v>6</v>
      </c>
      <c r="F14" s="8" t="s">
        <v>2</v>
      </c>
      <c r="G14" s="8" t="s">
        <v>3</v>
      </c>
    </row>
    <row r="15" spans="1:7" ht="16.5" customHeight="1" thickBot="1" x14ac:dyDescent="0.3">
      <c r="A15" s="18"/>
      <c r="B15" s="19"/>
      <c r="C15" s="9"/>
      <c r="D15" s="9"/>
      <c r="E15" s="9"/>
      <c r="F15" s="9"/>
      <c r="G15" s="9"/>
    </row>
    <row r="16" spans="1:7" ht="16.5" customHeight="1" thickBot="1" x14ac:dyDescent="0.3">
      <c r="A16" s="33" t="s">
        <v>77</v>
      </c>
      <c r="B16" s="47" t="s">
        <v>34</v>
      </c>
      <c r="C16" s="12">
        <v>50</v>
      </c>
      <c r="D16" s="12">
        <v>4</v>
      </c>
      <c r="E16" s="12">
        <v>36</v>
      </c>
      <c r="F16" s="9">
        <f t="shared" ref="F16:F47" si="0">SUM(C16:E16)</f>
        <v>90</v>
      </c>
      <c r="G16" s="9">
        <v>1</v>
      </c>
    </row>
    <row r="17" spans="1:7" ht="16.5" customHeight="1" thickBot="1" x14ac:dyDescent="0.3">
      <c r="A17" s="35" t="s">
        <v>96</v>
      </c>
      <c r="B17" s="36" t="s">
        <v>25</v>
      </c>
      <c r="C17" s="9">
        <v>44</v>
      </c>
      <c r="D17" s="9">
        <v>9</v>
      </c>
      <c r="E17" s="9">
        <v>36</v>
      </c>
      <c r="F17" s="9">
        <f t="shared" si="0"/>
        <v>89</v>
      </c>
      <c r="G17" s="9">
        <v>2</v>
      </c>
    </row>
    <row r="18" spans="1:7" ht="16.5" customHeight="1" thickBot="1" x14ac:dyDescent="0.3">
      <c r="A18" s="35" t="s">
        <v>58</v>
      </c>
      <c r="B18" s="36" t="s">
        <v>27</v>
      </c>
      <c r="C18" s="9">
        <v>40</v>
      </c>
      <c r="D18" s="9">
        <v>7</v>
      </c>
      <c r="E18" s="9">
        <v>32</v>
      </c>
      <c r="F18" s="9">
        <f t="shared" si="0"/>
        <v>79</v>
      </c>
      <c r="G18" s="9">
        <v>3</v>
      </c>
    </row>
    <row r="19" spans="1:7" ht="16.5" customHeight="1" thickBot="1" x14ac:dyDescent="0.3">
      <c r="A19" s="35" t="s">
        <v>102</v>
      </c>
      <c r="B19" s="36" t="s">
        <v>101</v>
      </c>
      <c r="C19" s="48">
        <v>35</v>
      </c>
      <c r="D19" s="48">
        <v>6</v>
      </c>
      <c r="E19" s="48">
        <v>32</v>
      </c>
      <c r="F19" s="9">
        <f t="shared" si="0"/>
        <v>73</v>
      </c>
      <c r="G19" s="9">
        <v>4</v>
      </c>
    </row>
    <row r="20" spans="1:7" ht="16.5" customHeight="1" thickBot="1" x14ac:dyDescent="0.3">
      <c r="A20" s="35" t="s">
        <v>113</v>
      </c>
      <c r="B20" s="36" t="s">
        <v>112</v>
      </c>
      <c r="C20" s="48">
        <v>33</v>
      </c>
      <c r="D20" s="48">
        <v>7</v>
      </c>
      <c r="E20" s="48">
        <v>33</v>
      </c>
      <c r="F20" s="9">
        <f t="shared" si="0"/>
        <v>73</v>
      </c>
      <c r="G20" s="9">
        <v>5</v>
      </c>
    </row>
    <row r="21" spans="1:7" ht="16.5" customHeight="1" thickBot="1" x14ac:dyDescent="0.3">
      <c r="A21" s="35" t="s">
        <v>71</v>
      </c>
      <c r="B21" s="36" t="s">
        <v>32</v>
      </c>
      <c r="C21" s="9">
        <v>38</v>
      </c>
      <c r="D21" s="9">
        <v>7</v>
      </c>
      <c r="E21" s="9">
        <v>27</v>
      </c>
      <c r="F21" s="9">
        <f t="shared" si="0"/>
        <v>72</v>
      </c>
      <c r="G21" s="9">
        <v>6</v>
      </c>
    </row>
    <row r="22" spans="1:7" ht="16.5" customHeight="1" thickBot="1" x14ac:dyDescent="0.3">
      <c r="A22" s="35" t="s">
        <v>93</v>
      </c>
      <c r="B22" s="36" t="s">
        <v>40</v>
      </c>
      <c r="C22" s="9">
        <v>29</v>
      </c>
      <c r="D22" s="9">
        <v>7</v>
      </c>
      <c r="E22" s="9">
        <v>35</v>
      </c>
      <c r="F22" s="9">
        <f t="shared" si="0"/>
        <v>71</v>
      </c>
      <c r="G22" s="9">
        <v>7</v>
      </c>
    </row>
    <row r="23" spans="1:7" ht="16.5" customHeight="1" thickBot="1" x14ac:dyDescent="0.3">
      <c r="A23" s="35" t="s">
        <v>60</v>
      </c>
      <c r="B23" s="36" t="s">
        <v>61</v>
      </c>
      <c r="C23" s="9">
        <v>31</v>
      </c>
      <c r="D23" s="9">
        <v>5</v>
      </c>
      <c r="E23" s="9">
        <v>33</v>
      </c>
      <c r="F23" s="9">
        <f t="shared" si="0"/>
        <v>69</v>
      </c>
      <c r="G23" s="9">
        <v>8</v>
      </c>
    </row>
    <row r="24" spans="1:7" ht="16.5" customHeight="1" thickBot="1" x14ac:dyDescent="0.3">
      <c r="A24" s="35" t="s">
        <v>74</v>
      </c>
      <c r="B24" s="36" t="s">
        <v>29</v>
      </c>
      <c r="C24" s="12">
        <v>35</v>
      </c>
      <c r="D24" s="12">
        <v>7</v>
      </c>
      <c r="E24" s="12">
        <v>26</v>
      </c>
      <c r="F24" s="9">
        <f t="shared" si="0"/>
        <v>68</v>
      </c>
      <c r="G24" s="9">
        <v>9</v>
      </c>
    </row>
    <row r="25" spans="1:7" ht="16.5" customHeight="1" thickBot="1" x14ac:dyDescent="0.3">
      <c r="A25" s="35" t="s">
        <v>97</v>
      </c>
      <c r="B25" s="36" t="s">
        <v>25</v>
      </c>
      <c r="C25" s="9">
        <v>30</v>
      </c>
      <c r="D25" s="9">
        <v>7</v>
      </c>
      <c r="E25" s="9">
        <v>31</v>
      </c>
      <c r="F25" s="9">
        <f t="shared" si="0"/>
        <v>68</v>
      </c>
      <c r="G25" s="9">
        <v>10</v>
      </c>
    </row>
    <row r="26" spans="1:7" ht="16.5" customHeight="1" thickBot="1" x14ac:dyDescent="0.3">
      <c r="A26" s="35" t="s">
        <v>75</v>
      </c>
      <c r="B26" s="36" t="s">
        <v>29</v>
      </c>
      <c r="C26" s="12">
        <v>36</v>
      </c>
      <c r="D26" s="12">
        <v>5</v>
      </c>
      <c r="E26" s="12">
        <v>26</v>
      </c>
      <c r="F26" s="9">
        <f t="shared" si="0"/>
        <v>67</v>
      </c>
      <c r="G26" s="9">
        <v>11</v>
      </c>
    </row>
    <row r="27" spans="1:7" ht="16.5" customHeight="1" thickBot="1" x14ac:dyDescent="0.3">
      <c r="A27" s="55" t="s">
        <v>87</v>
      </c>
      <c r="B27" s="56" t="s">
        <v>37</v>
      </c>
      <c r="C27" s="57">
        <v>25</v>
      </c>
      <c r="D27" s="57">
        <v>9</v>
      </c>
      <c r="E27" s="57">
        <v>33</v>
      </c>
      <c r="F27" s="57">
        <f t="shared" si="0"/>
        <v>67</v>
      </c>
      <c r="G27" s="57">
        <v>12</v>
      </c>
    </row>
    <row r="28" spans="1:7" ht="16.5" customHeight="1" thickBot="1" x14ac:dyDescent="0.3">
      <c r="A28" s="35" t="s">
        <v>68</v>
      </c>
      <c r="B28" s="36" t="s">
        <v>31</v>
      </c>
      <c r="C28" s="9">
        <v>37</v>
      </c>
      <c r="D28" s="9">
        <v>7</v>
      </c>
      <c r="E28" s="9">
        <v>22</v>
      </c>
      <c r="F28" s="9">
        <f t="shared" si="0"/>
        <v>66</v>
      </c>
      <c r="G28" s="9">
        <v>13</v>
      </c>
    </row>
    <row r="29" spans="1:7" ht="16.5" customHeight="1" thickBot="1" x14ac:dyDescent="0.3">
      <c r="A29" s="35" t="s">
        <v>100</v>
      </c>
      <c r="B29" s="36" t="s">
        <v>101</v>
      </c>
      <c r="C29" s="48">
        <v>35</v>
      </c>
      <c r="D29" s="48">
        <v>4</v>
      </c>
      <c r="E29" s="48">
        <v>27</v>
      </c>
      <c r="F29" s="9">
        <f t="shared" si="0"/>
        <v>66</v>
      </c>
      <c r="G29" s="9">
        <v>14</v>
      </c>
    </row>
    <row r="30" spans="1:7" ht="16.5" customHeight="1" thickBot="1" x14ac:dyDescent="0.3">
      <c r="A30" s="35" t="s">
        <v>59</v>
      </c>
      <c r="B30" s="36" t="s">
        <v>27</v>
      </c>
      <c r="C30" s="12">
        <v>30</v>
      </c>
      <c r="D30" s="12">
        <v>8</v>
      </c>
      <c r="E30" s="12">
        <v>28</v>
      </c>
      <c r="F30" s="9">
        <f t="shared" si="0"/>
        <v>66</v>
      </c>
      <c r="G30" s="9">
        <v>15</v>
      </c>
    </row>
    <row r="31" spans="1:7" ht="16.5" customHeight="1" thickBot="1" x14ac:dyDescent="0.3">
      <c r="A31" s="39" t="s">
        <v>70</v>
      </c>
      <c r="B31" s="40" t="s">
        <v>31</v>
      </c>
      <c r="C31" s="41">
        <v>33</v>
      </c>
      <c r="D31" s="41">
        <v>4</v>
      </c>
      <c r="E31" s="41">
        <v>28</v>
      </c>
      <c r="F31" s="41">
        <f t="shared" si="0"/>
        <v>65</v>
      </c>
      <c r="G31" s="41">
        <v>16</v>
      </c>
    </row>
    <row r="32" spans="1:7" ht="16.5" customHeight="1" thickTop="1" thickBot="1" x14ac:dyDescent="0.3">
      <c r="A32" s="24" t="s">
        <v>73</v>
      </c>
      <c r="B32" s="25" t="s">
        <v>32</v>
      </c>
      <c r="C32" s="17">
        <v>35</v>
      </c>
      <c r="D32" s="17">
        <v>4</v>
      </c>
      <c r="E32" s="17">
        <v>25</v>
      </c>
      <c r="F32" s="17">
        <f t="shared" si="0"/>
        <v>64</v>
      </c>
      <c r="G32" s="17">
        <v>17</v>
      </c>
    </row>
    <row r="33" spans="1:7" ht="16.5" customHeight="1" thickBot="1" x14ac:dyDescent="0.3">
      <c r="A33" s="24" t="s">
        <v>109</v>
      </c>
      <c r="B33" s="25" t="s">
        <v>50</v>
      </c>
      <c r="C33" s="49">
        <v>35</v>
      </c>
      <c r="D33" s="49">
        <v>3</v>
      </c>
      <c r="E33" s="49">
        <v>25</v>
      </c>
      <c r="F33" s="10">
        <f t="shared" si="0"/>
        <v>63</v>
      </c>
      <c r="G33" s="10">
        <v>18</v>
      </c>
    </row>
    <row r="34" spans="1:7" ht="16.5" customHeight="1" thickBot="1" x14ac:dyDescent="0.3">
      <c r="A34" s="24" t="s">
        <v>94</v>
      </c>
      <c r="B34" s="25" t="s">
        <v>40</v>
      </c>
      <c r="C34" s="10">
        <v>23</v>
      </c>
      <c r="D34" s="10">
        <v>6</v>
      </c>
      <c r="E34" s="10">
        <v>34</v>
      </c>
      <c r="F34" s="10">
        <f t="shared" si="0"/>
        <v>63</v>
      </c>
      <c r="G34" s="10">
        <v>19</v>
      </c>
    </row>
    <row r="35" spans="1:7" ht="16.5" customHeight="1" thickBot="1" x14ac:dyDescent="0.3">
      <c r="A35" s="24" t="s">
        <v>104</v>
      </c>
      <c r="B35" s="25" t="s">
        <v>105</v>
      </c>
      <c r="C35" s="49">
        <v>35</v>
      </c>
      <c r="D35" s="49">
        <v>7</v>
      </c>
      <c r="E35" s="49">
        <v>20</v>
      </c>
      <c r="F35" s="10">
        <f t="shared" si="0"/>
        <v>62</v>
      </c>
      <c r="G35" s="10">
        <v>20</v>
      </c>
    </row>
    <row r="36" spans="1:7" ht="16.5" customHeight="1" thickBot="1" x14ac:dyDescent="0.3">
      <c r="A36" s="22" t="s">
        <v>95</v>
      </c>
      <c r="B36" s="23" t="s">
        <v>40</v>
      </c>
      <c r="C36" s="10">
        <v>26</v>
      </c>
      <c r="D36" s="10">
        <v>6</v>
      </c>
      <c r="E36" s="10">
        <v>29</v>
      </c>
      <c r="F36" s="10">
        <f t="shared" si="0"/>
        <v>61</v>
      </c>
      <c r="G36" s="10">
        <v>21</v>
      </c>
    </row>
    <row r="37" spans="1:7" ht="16.5" customHeight="1" thickBot="1" x14ac:dyDescent="0.3">
      <c r="A37" s="24" t="s">
        <v>72</v>
      </c>
      <c r="B37" s="25" t="s">
        <v>32</v>
      </c>
      <c r="C37" s="10">
        <v>21</v>
      </c>
      <c r="D37" s="10">
        <v>6</v>
      </c>
      <c r="E37" s="10">
        <v>34</v>
      </c>
      <c r="F37" s="10">
        <f t="shared" si="0"/>
        <v>61</v>
      </c>
      <c r="G37" s="10">
        <v>22</v>
      </c>
    </row>
    <row r="38" spans="1:7" ht="16.5" customHeight="1" thickBot="1" x14ac:dyDescent="0.3">
      <c r="A38" s="24" t="s">
        <v>107</v>
      </c>
      <c r="B38" s="25" t="s">
        <v>105</v>
      </c>
      <c r="C38" s="49">
        <v>35</v>
      </c>
      <c r="D38" s="49">
        <v>6</v>
      </c>
      <c r="E38" s="49">
        <v>19</v>
      </c>
      <c r="F38" s="10">
        <f t="shared" si="0"/>
        <v>60</v>
      </c>
      <c r="G38" s="10">
        <v>23</v>
      </c>
    </row>
    <row r="39" spans="1:7" ht="16.5" customHeight="1" thickBot="1" x14ac:dyDescent="0.3">
      <c r="A39" s="24" t="s">
        <v>69</v>
      </c>
      <c r="B39" s="25" t="s">
        <v>31</v>
      </c>
      <c r="C39" s="10">
        <v>34</v>
      </c>
      <c r="D39" s="10">
        <v>8</v>
      </c>
      <c r="E39" s="10">
        <v>18</v>
      </c>
      <c r="F39" s="10">
        <f t="shared" si="0"/>
        <v>60</v>
      </c>
      <c r="G39" s="10">
        <v>24</v>
      </c>
    </row>
    <row r="40" spans="1:7" ht="16.5" customHeight="1" thickBot="1" x14ac:dyDescent="0.3">
      <c r="A40" s="58" t="s">
        <v>85</v>
      </c>
      <c r="B40" s="59" t="s">
        <v>37</v>
      </c>
      <c r="C40" s="60">
        <v>29</v>
      </c>
      <c r="D40" s="60">
        <v>7</v>
      </c>
      <c r="E40" s="60">
        <v>24</v>
      </c>
      <c r="F40" s="60">
        <f t="shared" si="0"/>
        <v>60</v>
      </c>
      <c r="G40" s="60">
        <v>25</v>
      </c>
    </row>
    <row r="41" spans="1:7" ht="16.5" customHeight="1" thickBot="1" x14ac:dyDescent="0.3">
      <c r="A41" s="24" t="s">
        <v>108</v>
      </c>
      <c r="B41" s="25" t="s">
        <v>50</v>
      </c>
      <c r="C41" s="49">
        <v>35</v>
      </c>
      <c r="D41" s="49">
        <v>6</v>
      </c>
      <c r="E41" s="49">
        <v>18</v>
      </c>
      <c r="F41" s="10">
        <f t="shared" si="0"/>
        <v>59</v>
      </c>
      <c r="G41" s="10">
        <v>26</v>
      </c>
    </row>
    <row r="42" spans="1:7" ht="16.5" customHeight="1" thickBot="1" x14ac:dyDescent="0.3">
      <c r="A42" s="24" t="s">
        <v>76</v>
      </c>
      <c r="B42" s="25" t="s">
        <v>29</v>
      </c>
      <c r="C42" s="10">
        <v>27</v>
      </c>
      <c r="D42" s="10">
        <v>4</v>
      </c>
      <c r="E42" s="10">
        <v>28</v>
      </c>
      <c r="F42" s="10">
        <f t="shared" si="0"/>
        <v>59</v>
      </c>
      <c r="G42" s="10">
        <v>27</v>
      </c>
    </row>
    <row r="43" spans="1:7" ht="16.5" customHeight="1" thickBot="1" x14ac:dyDescent="0.3">
      <c r="A43" s="24" t="s">
        <v>106</v>
      </c>
      <c r="B43" s="25" t="s">
        <v>105</v>
      </c>
      <c r="C43" s="49">
        <v>35</v>
      </c>
      <c r="D43" s="49">
        <v>6</v>
      </c>
      <c r="E43" s="49">
        <v>17</v>
      </c>
      <c r="F43" s="10">
        <f t="shared" si="0"/>
        <v>58</v>
      </c>
      <c r="G43" s="10">
        <v>28</v>
      </c>
    </row>
    <row r="44" spans="1:7" ht="16.5" customHeight="1" thickBot="1" x14ac:dyDescent="0.3">
      <c r="A44" s="24" t="s">
        <v>103</v>
      </c>
      <c r="B44" s="25" t="s">
        <v>101</v>
      </c>
      <c r="C44" s="49">
        <v>35</v>
      </c>
      <c r="D44" s="49">
        <v>3</v>
      </c>
      <c r="E44" s="49">
        <v>18</v>
      </c>
      <c r="F44" s="10">
        <f t="shared" si="0"/>
        <v>56</v>
      </c>
      <c r="G44" s="10">
        <v>29</v>
      </c>
    </row>
    <row r="45" spans="1:7" ht="16.5" customHeight="1" thickBot="1" x14ac:dyDescent="0.3">
      <c r="A45" s="24" t="s">
        <v>64</v>
      </c>
      <c r="B45" s="25" t="s">
        <v>35</v>
      </c>
      <c r="C45" s="10">
        <v>26</v>
      </c>
      <c r="D45" s="10">
        <v>5</v>
      </c>
      <c r="E45" s="10">
        <v>25</v>
      </c>
      <c r="F45" s="10">
        <f t="shared" si="0"/>
        <v>56</v>
      </c>
      <c r="G45" s="10">
        <v>30</v>
      </c>
    </row>
    <row r="46" spans="1:7" ht="16.5" customHeight="1" thickBot="1" x14ac:dyDescent="0.3">
      <c r="A46" s="58" t="s">
        <v>86</v>
      </c>
      <c r="B46" s="59" t="s">
        <v>37</v>
      </c>
      <c r="C46" s="60">
        <v>25</v>
      </c>
      <c r="D46" s="60">
        <v>8</v>
      </c>
      <c r="E46" s="60">
        <v>23</v>
      </c>
      <c r="F46" s="60">
        <f t="shared" si="0"/>
        <v>56</v>
      </c>
      <c r="G46" s="60">
        <v>31</v>
      </c>
    </row>
    <row r="47" spans="1:7" ht="16.5" customHeight="1" thickBot="1" x14ac:dyDescent="0.3">
      <c r="A47" s="24" t="s">
        <v>90</v>
      </c>
      <c r="B47" s="25" t="s">
        <v>39</v>
      </c>
      <c r="C47" s="10">
        <v>26</v>
      </c>
      <c r="D47" s="10">
        <v>4</v>
      </c>
      <c r="E47" s="10">
        <v>23</v>
      </c>
      <c r="F47" s="10">
        <f t="shared" si="0"/>
        <v>53</v>
      </c>
      <c r="G47" s="10">
        <v>32</v>
      </c>
    </row>
    <row r="48" spans="1:7" ht="16.5" customHeight="1" thickBot="1" x14ac:dyDescent="0.3">
      <c r="A48" s="24" t="s">
        <v>78</v>
      </c>
      <c r="B48" s="25" t="s">
        <v>34</v>
      </c>
      <c r="C48" s="10">
        <v>21</v>
      </c>
      <c r="D48" s="10">
        <v>5</v>
      </c>
      <c r="E48" s="10">
        <v>27</v>
      </c>
      <c r="F48" s="10">
        <f t="shared" ref="F48:F67" si="1">SUM(C48:E48)</f>
        <v>53</v>
      </c>
      <c r="G48" s="10">
        <v>33</v>
      </c>
    </row>
    <row r="49" spans="1:7" ht="16.5" customHeight="1" thickBot="1" x14ac:dyDescent="0.3">
      <c r="A49" s="18" t="s">
        <v>65</v>
      </c>
      <c r="B49" s="25" t="s">
        <v>66</v>
      </c>
      <c r="C49" s="10">
        <v>30</v>
      </c>
      <c r="D49" s="10">
        <v>3</v>
      </c>
      <c r="E49" s="10">
        <v>18</v>
      </c>
      <c r="F49" s="10">
        <f t="shared" si="1"/>
        <v>51</v>
      </c>
      <c r="G49" s="10">
        <v>34</v>
      </c>
    </row>
    <row r="50" spans="1:7" ht="16.5" customHeight="1" thickBot="1" x14ac:dyDescent="0.3">
      <c r="A50" s="24" t="s">
        <v>88</v>
      </c>
      <c r="B50" s="25" t="s">
        <v>48</v>
      </c>
      <c r="C50" s="10">
        <v>22</v>
      </c>
      <c r="D50" s="10">
        <v>3</v>
      </c>
      <c r="E50" s="10">
        <v>26</v>
      </c>
      <c r="F50" s="10">
        <f t="shared" si="1"/>
        <v>51</v>
      </c>
      <c r="G50" s="10">
        <v>35</v>
      </c>
    </row>
    <row r="51" spans="1:7" ht="16.5" customHeight="1" thickBot="1" x14ac:dyDescent="0.3">
      <c r="A51" s="24" t="s">
        <v>83</v>
      </c>
      <c r="B51" s="25" t="s">
        <v>38</v>
      </c>
      <c r="C51" s="10">
        <v>23</v>
      </c>
      <c r="D51" s="10">
        <v>2</v>
      </c>
      <c r="E51" s="10">
        <v>22</v>
      </c>
      <c r="F51" s="10">
        <f t="shared" si="1"/>
        <v>47</v>
      </c>
      <c r="G51" s="10">
        <v>36</v>
      </c>
    </row>
    <row r="52" spans="1:7" ht="18" thickBot="1" x14ac:dyDescent="0.3">
      <c r="A52" s="24" t="s">
        <v>89</v>
      </c>
      <c r="B52" s="25" t="s">
        <v>39</v>
      </c>
      <c r="C52" s="10">
        <v>22</v>
      </c>
      <c r="D52" s="10">
        <v>4</v>
      </c>
      <c r="E52" s="10">
        <v>21</v>
      </c>
      <c r="F52" s="10">
        <f t="shared" si="1"/>
        <v>47</v>
      </c>
      <c r="G52" s="10">
        <v>37</v>
      </c>
    </row>
    <row r="53" spans="1:7" ht="35.25" thickBot="1" x14ac:dyDescent="0.3">
      <c r="A53" s="18" t="s">
        <v>67</v>
      </c>
      <c r="B53" s="25" t="s">
        <v>66</v>
      </c>
      <c r="C53" s="10">
        <v>18</v>
      </c>
      <c r="D53" s="10">
        <v>6</v>
      </c>
      <c r="E53" s="10">
        <v>23</v>
      </c>
      <c r="F53" s="10">
        <f t="shared" si="1"/>
        <v>47</v>
      </c>
      <c r="G53" s="10">
        <v>38</v>
      </c>
    </row>
    <row r="54" spans="1:7" ht="18" thickBot="1" x14ac:dyDescent="0.3">
      <c r="A54" s="24" t="s">
        <v>80</v>
      </c>
      <c r="B54" s="25" t="s">
        <v>35</v>
      </c>
      <c r="C54" s="10">
        <v>23</v>
      </c>
      <c r="D54" s="10">
        <v>4</v>
      </c>
      <c r="E54" s="10">
        <v>18</v>
      </c>
      <c r="F54" s="10">
        <f t="shared" si="1"/>
        <v>45</v>
      </c>
      <c r="G54" s="10">
        <v>39</v>
      </c>
    </row>
    <row r="55" spans="1:7" ht="18" thickBot="1" x14ac:dyDescent="0.3">
      <c r="A55" s="24" t="s">
        <v>114</v>
      </c>
      <c r="B55" s="25" t="s">
        <v>112</v>
      </c>
      <c r="C55" s="49">
        <v>20</v>
      </c>
      <c r="D55" s="49">
        <v>4</v>
      </c>
      <c r="E55" s="49">
        <v>20</v>
      </c>
      <c r="F55" s="10">
        <f t="shared" si="1"/>
        <v>44</v>
      </c>
      <c r="G55" s="10">
        <v>40</v>
      </c>
    </row>
    <row r="56" spans="1:7" ht="35.25" thickBot="1" x14ac:dyDescent="0.3">
      <c r="A56" s="22" t="s">
        <v>84</v>
      </c>
      <c r="B56" s="23" t="s">
        <v>38</v>
      </c>
      <c r="C56" s="10">
        <v>16</v>
      </c>
      <c r="D56" s="10">
        <v>4</v>
      </c>
      <c r="E56" s="10">
        <v>23</v>
      </c>
      <c r="F56" s="10">
        <f t="shared" si="1"/>
        <v>43</v>
      </c>
      <c r="G56" s="10">
        <v>41</v>
      </c>
    </row>
    <row r="57" spans="1:7" ht="18" thickBot="1" x14ac:dyDescent="0.3">
      <c r="A57" s="24" t="s">
        <v>92</v>
      </c>
      <c r="B57" s="29" t="s">
        <v>34</v>
      </c>
      <c r="C57" s="10">
        <v>24</v>
      </c>
      <c r="D57" s="10">
        <v>4</v>
      </c>
      <c r="E57" s="10">
        <v>13</v>
      </c>
      <c r="F57" s="10">
        <f t="shared" si="1"/>
        <v>41</v>
      </c>
      <c r="G57" s="10">
        <v>42</v>
      </c>
    </row>
    <row r="58" spans="1:7" ht="18" thickBot="1" x14ac:dyDescent="0.3">
      <c r="A58" s="24" t="s">
        <v>79</v>
      </c>
      <c r="B58" s="29" t="s">
        <v>35</v>
      </c>
      <c r="C58" s="11">
        <v>14</v>
      </c>
      <c r="D58" s="11">
        <v>4</v>
      </c>
      <c r="E58" s="11">
        <v>17</v>
      </c>
      <c r="F58" s="10">
        <f t="shared" si="1"/>
        <v>35</v>
      </c>
      <c r="G58" s="10">
        <v>43</v>
      </c>
    </row>
    <row r="59" spans="1:7" ht="18" thickBot="1" x14ac:dyDescent="0.3">
      <c r="A59" s="24" t="s">
        <v>91</v>
      </c>
      <c r="B59" s="29" t="s">
        <v>36</v>
      </c>
      <c r="C59" s="11">
        <v>17</v>
      </c>
      <c r="D59" s="11">
        <v>2</v>
      </c>
      <c r="E59" s="11">
        <v>13</v>
      </c>
      <c r="F59" s="10">
        <f t="shared" si="1"/>
        <v>32</v>
      </c>
      <c r="G59" s="10">
        <v>44</v>
      </c>
    </row>
    <row r="60" spans="1:7" ht="18" thickBot="1" x14ac:dyDescent="0.3">
      <c r="A60" s="24" t="s">
        <v>63</v>
      </c>
      <c r="B60" s="29" t="s">
        <v>61</v>
      </c>
      <c r="C60" s="10">
        <v>15</v>
      </c>
      <c r="D60" s="10">
        <v>3</v>
      </c>
      <c r="E60" s="10">
        <v>13</v>
      </c>
      <c r="F60" s="10">
        <f t="shared" si="1"/>
        <v>31</v>
      </c>
      <c r="G60" s="10">
        <v>45</v>
      </c>
    </row>
    <row r="61" spans="1:7" ht="18" thickBot="1" x14ac:dyDescent="0.3">
      <c r="A61" s="24" t="s">
        <v>81</v>
      </c>
      <c r="B61" s="29" t="s">
        <v>36</v>
      </c>
      <c r="C61" s="10">
        <v>18</v>
      </c>
      <c r="D61" s="10">
        <v>3</v>
      </c>
      <c r="E61" s="10">
        <v>6</v>
      </c>
      <c r="F61" s="10">
        <f t="shared" si="1"/>
        <v>27</v>
      </c>
      <c r="G61" s="10">
        <v>46</v>
      </c>
    </row>
    <row r="62" spans="1:7" ht="18" thickBot="1" x14ac:dyDescent="0.3">
      <c r="A62" s="24" t="s">
        <v>111</v>
      </c>
      <c r="B62" s="29" t="s">
        <v>112</v>
      </c>
      <c r="C62" s="49">
        <v>11</v>
      </c>
      <c r="D62" s="49">
        <v>2</v>
      </c>
      <c r="E62" s="49">
        <v>14</v>
      </c>
      <c r="F62" s="10">
        <f t="shared" si="1"/>
        <v>27</v>
      </c>
      <c r="G62" s="10">
        <v>47</v>
      </c>
    </row>
    <row r="63" spans="1:7" ht="18" thickBot="1" x14ac:dyDescent="0.3">
      <c r="A63" s="24" t="s">
        <v>99</v>
      </c>
      <c r="B63" s="29" t="s">
        <v>36</v>
      </c>
      <c r="C63" s="10">
        <v>8</v>
      </c>
      <c r="D63" s="10">
        <v>2</v>
      </c>
      <c r="E63" s="10">
        <v>3</v>
      </c>
      <c r="F63" s="10">
        <f t="shared" si="1"/>
        <v>13</v>
      </c>
      <c r="G63" s="10">
        <v>48</v>
      </c>
    </row>
    <row r="64" spans="1:7" ht="18" thickBot="1" x14ac:dyDescent="0.3">
      <c r="A64" s="24" t="s">
        <v>62</v>
      </c>
      <c r="B64" s="29" t="s">
        <v>61</v>
      </c>
      <c r="C64" s="11"/>
      <c r="D64" s="11"/>
      <c r="E64" s="11"/>
      <c r="F64" s="10">
        <f t="shared" si="1"/>
        <v>0</v>
      </c>
      <c r="G64" s="10"/>
    </row>
    <row r="65" spans="1:7" ht="18" thickBot="1" x14ac:dyDescent="0.3">
      <c r="A65" s="24" t="s">
        <v>82</v>
      </c>
      <c r="B65" s="29" t="s">
        <v>38</v>
      </c>
      <c r="C65" s="10"/>
      <c r="D65" s="10"/>
      <c r="E65" s="10"/>
      <c r="F65" s="10">
        <f t="shared" si="1"/>
        <v>0</v>
      </c>
      <c r="G65" s="10"/>
    </row>
    <row r="66" spans="1:7" ht="18" thickBot="1" x14ac:dyDescent="0.3">
      <c r="A66" s="24" t="s">
        <v>98</v>
      </c>
      <c r="B66" s="29" t="s">
        <v>25</v>
      </c>
      <c r="C66" s="10"/>
      <c r="D66" s="10"/>
      <c r="E66" s="10"/>
      <c r="F66" s="10">
        <f t="shared" si="1"/>
        <v>0</v>
      </c>
      <c r="G66" s="10"/>
    </row>
    <row r="67" spans="1:7" ht="18" thickBot="1" x14ac:dyDescent="0.3">
      <c r="A67" s="24" t="s">
        <v>110</v>
      </c>
      <c r="B67" s="29" t="s">
        <v>50</v>
      </c>
      <c r="C67" s="49"/>
      <c r="D67" s="49"/>
      <c r="E67" s="49"/>
      <c r="F67" s="10">
        <f t="shared" si="1"/>
        <v>0</v>
      </c>
      <c r="G67" s="10"/>
    </row>
    <row r="68" spans="1:7" ht="18" thickBot="1" x14ac:dyDescent="0.3">
      <c r="A68" s="24" t="s">
        <v>57</v>
      </c>
      <c r="B68" s="29" t="s">
        <v>27</v>
      </c>
      <c r="C68" s="11"/>
      <c r="D68" s="11"/>
      <c r="E68" s="11"/>
      <c r="F68" s="10"/>
      <c r="G68" s="10"/>
    </row>
  </sheetData>
  <sortState ref="A16:F68">
    <sortCondition descending="1" ref="F16:F68"/>
    <sortCondition descending="1" ref="C16:C68"/>
  </sortState>
  <phoneticPr fontId="7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29" workbookViewId="0">
      <selection activeCell="B11" sqref="B11"/>
    </sheetView>
  </sheetViews>
  <sheetFormatPr defaultRowHeight="15" x14ac:dyDescent="0.25"/>
  <cols>
    <col min="1" max="1" width="23.140625" customWidth="1"/>
    <col min="2" max="2" width="28.7109375" customWidth="1"/>
    <col min="3" max="3" width="12.5703125" customWidth="1"/>
  </cols>
  <sheetData>
    <row r="1" spans="1:7" ht="27.75" x14ac:dyDescent="0.4">
      <c r="A1" s="1"/>
      <c r="B1" s="3" t="s">
        <v>7</v>
      </c>
    </row>
    <row r="2" spans="1:7" ht="15.75" customHeight="1" x14ac:dyDescent="0.3">
      <c r="A2" s="2"/>
      <c r="B2" s="2"/>
    </row>
    <row r="3" spans="1:7" ht="15.75" customHeight="1" x14ac:dyDescent="0.25">
      <c r="A3" s="4" t="s">
        <v>8</v>
      </c>
      <c r="B3" s="5" t="s">
        <v>16</v>
      </c>
    </row>
    <row r="4" spans="1:7" ht="15.75" customHeight="1" x14ac:dyDescent="0.25">
      <c r="A4" s="4" t="s">
        <v>9</v>
      </c>
      <c r="B4" s="5" t="s">
        <v>17</v>
      </c>
    </row>
    <row r="5" spans="1:7" ht="15.75" customHeight="1" x14ac:dyDescent="0.25">
      <c r="A5" s="4" t="s">
        <v>19</v>
      </c>
      <c r="B5" s="5" t="s">
        <v>18</v>
      </c>
    </row>
    <row r="6" spans="1:7" ht="15.75" customHeight="1" x14ac:dyDescent="0.25">
      <c r="A6" s="4" t="s">
        <v>10</v>
      </c>
      <c r="B6" s="5" t="s">
        <v>21</v>
      </c>
    </row>
    <row r="7" spans="1:7" ht="15.75" customHeight="1" x14ac:dyDescent="0.25">
      <c r="A7" s="4" t="s">
        <v>11</v>
      </c>
      <c r="B7" s="5" t="s">
        <v>56</v>
      </c>
    </row>
    <row r="8" spans="1:7" ht="15.75" customHeight="1" x14ac:dyDescent="0.25">
      <c r="A8" s="4" t="s">
        <v>12</v>
      </c>
      <c r="B8" s="5" t="s">
        <v>20</v>
      </c>
    </row>
    <row r="9" spans="1:7" ht="15.75" customHeight="1" x14ac:dyDescent="0.25">
      <c r="A9" s="4" t="s">
        <v>13</v>
      </c>
      <c r="B9" s="5">
        <v>23</v>
      </c>
    </row>
    <row r="10" spans="1:7" ht="15.75" customHeight="1" x14ac:dyDescent="0.25">
      <c r="A10" s="4" t="s">
        <v>14</v>
      </c>
      <c r="B10" s="5">
        <v>59</v>
      </c>
    </row>
    <row r="11" spans="1:7" ht="15.75" customHeight="1" x14ac:dyDescent="0.25">
      <c r="A11" s="4" t="s">
        <v>15</v>
      </c>
      <c r="B11" s="5">
        <v>2</v>
      </c>
    </row>
    <row r="12" spans="1:7" ht="15.75" customHeight="1" x14ac:dyDescent="0.25">
      <c r="A12" s="4"/>
      <c r="B12" s="5"/>
    </row>
    <row r="13" spans="1:7" ht="15.75" customHeight="1" thickBot="1" x14ac:dyDescent="0.3">
      <c r="A13" s="4"/>
      <c r="B13" s="5"/>
    </row>
    <row r="14" spans="1:7" ht="39" customHeight="1" thickBot="1" x14ac:dyDescent="0.3">
      <c r="A14" s="14" t="s">
        <v>1</v>
      </c>
      <c r="B14" s="14" t="s">
        <v>0</v>
      </c>
      <c r="C14" s="15" t="s">
        <v>4</v>
      </c>
      <c r="D14" s="15" t="s">
        <v>5</v>
      </c>
      <c r="E14" s="15" t="s">
        <v>6</v>
      </c>
      <c r="F14" s="16" t="s">
        <v>2</v>
      </c>
      <c r="G14" s="16" t="s">
        <v>3</v>
      </c>
    </row>
    <row r="15" spans="1:7" ht="16.5" customHeight="1" thickBot="1" x14ac:dyDescent="0.3">
      <c r="A15" s="33" t="s">
        <v>158</v>
      </c>
      <c r="B15" s="34" t="s">
        <v>51</v>
      </c>
      <c r="C15" s="38">
        <v>38</v>
      </c>
      <c r="D15" s="38">
        <v>9</v>
      </c>
      <c r="E15" s="38">
        <v>32</v>
      </c>
      <c r="F15" s="38">
        <f t="shared" ref="F15:F46" si="0">SUM(C15:E15)</f>
        <v>79</v>
      </c>
      <c r="G15" s="38" t="s">
        <v>230</v>
      </c>
    </row>
    <row r="16" spans="1:7" ht="16.5" customHeight="1" thickBot="1" x14ac:dyDescent="0.3">
      <c r="A16" s="35" t="s">
        <v>153</v>
      </c>
      <c r="B16" s="36" t="s">
        <v>51</v>
      </c>
      <c r="C16" s="9">
        <v>35</v>
      </c>
      <c r="D16" s="9">
        <v>9</v>
      </c>
      <c r="E16" s="9">
        <v>34</v>
      </c>
      <c r="F16" s="13">
        <f t="shared" si="0"/>
        <v>78</v>
      </c>
      <c r="G16" s="38" t="s">
        <v>231</v>
      </c>
    </row>
    <row r="17" spans="1:7" ht="16.5" customHeight="1" thickBot="1" x14ac:dyDescent="0.3">
      <c r="A17" s="35" t="s">
        <v>142</v>
      </c>
      <c r="B17" s="36" t="s">
        <v>32</v>
      </c>
      <c r="C17" s="9">
        <v>33</v>
      </c>
      <c r="D17" s="9">
        <v>9</v>
      </c>
      <c r="E17" s="9">
        <v>34</v>
      </c>
      <c r="F17" s="13">
        <f t="shared" si="0"/>
        <v>76</v>
      </c>
      <c r="G17" s="38" t="s">
        <v>232</v>
      </c>
    </row>
    <row r="18" spans="1:7" ht="16.5" customHeight="1" thickBot="1" x14ac:dyDescent="0.3">
      <c r="A18" s="35" t="s">
        <v>159</v>
      </c>
      <c r="B18" s="37" t="s">
        <v>51</v>
      </c>
      <c r="C18" s="12">
        <v>33</v>
      </c>
      <c r="D18" s="12">
        <v>9</v>
      </c>
      <c r="E18" s="12">
        <v>33</v>
      </c>
      <c r="F18" s="13">
        <f t="shared" si="0"/>
        <v>75</v>
      </c>
      <c r="G18" s="38" t="s">
        <v>233</v>
      </c>
    </row>
    <row r="19" spans="1:7" ht="16.5" customHeight="1" thickBot="1" x14ac:dyDescent="0.3">
      <c r="A19" s="35" t="s">
        <v>146</v>
      </c>
      <c r="B19" s="36" t="s">
        <v>31</v>
      </c>
      <c r="C19" s="9">
        <v>34</v>
      </c>
      <c r="D19" s="9">
        <v>8</v>
      </c>
      <c r="E19" s="9">
        <v>30</v>
      </c>
      <c r="F19" s="13">
        <f t="shared" si="0"/>
        <v>72</v>
      </c>
      <c r="G19" s="38" t="s">
        <v>234</v>
      </c>
    </row>
    <row r="20" spans="1:7" ht="16.5" customHeight="1" thickBot="1" x14ac:dyDescent="0.3">
      <c r="A20" s="35" t="s">
        <v>132</v>
      </c>
      <c r="B20" s="36" t="s">
        <v>27</v>
      </c>
      <c r="C20" s="9">
        <v>33</v>
      </c>
      <c r="D20" s="9">
        <v>3</v>
      </c>
      <c r="E20" s="9">
        <v>35</v>
      </c>
      <c r="F20" s="13">
        <f t="shared" si="0"/>
        <v>71</v>
      </c>
      <c r="G20" s="38" t="s">
        <v>235</v>
      </c>
    </row>
    <row r="21" spans="1:7" ht="16.5" customHeight="1" thickBot="1" x14ac:dyDescent="0.3">
      <c r="A21" s="51" t="s">
        <v>148</v>
      </c>
      <c r="B21" s="36" t="s">
        <v>28</v>
      </c>
      <c r="C21" s="9">
        <v>35</v>
      </c>
      <c r="D21" s="9">
        <v>5</v>
      </c>
      <c r="E21" s="9">
        <v>30</v>
      </c>
      <c r="F21" s="13">
        <f t="shared" si="0"/>
        <v>70</v>
      </c>
      <c r="G21" s="38" t="s">
        <v>236</v>
      </c>
    </row>
    <row r="22" spans="1:7" ht="16.5" customHeight="1" thickBot="1" x14ac:dyDescent="0.3">
      <c r="A22" s="35" t="s">
        <v>136</v>
      </c>
      <c r="B22" s="36" t="s">
        <v>43</v>
      </c>
      <c r="C22" s="9">
        <v>33</v>
      </c>
      <c r="D22" s="9">
        <v>3</v>
      </c>
      <c r="E22" s="9">
        <v>34</v>
      </c>
      <c r="F22" s="13">
        <f t="shared" si="0"/>
        <v>70</v>
      </c>
      <c r="G22" s="38" t="s">
        <v>237</v>
      </c>
    </row>
    <row r="23" spans="1:7" ht="16.5" customHeight="1" thickBot="1" x14ac:dyDescent="0.3">
      <c r="A23" s="35" t="s">
        <v>117</v>
      </c>
      <c r="B23" s="36" t="s">
        <v>41</v>
      </c>
      <c r="C23" s="9">
        <v>32</v>
      </c>
      <c r="D23" s="9">
        <v>3</v>
      </c>
      <c r="E23" s="9">
        <v>35</v>
      </c>
      <c r="F23" s="13">
        <f t="shared" si="0"/>
        <v>70</v>
      </c>
      <c r="G23" s="38" t="s">
        <v>238</v>
      </c>
    </row>
    <row r="24" spans="1:7" ht="16.5" customHeight="1" thickBot="1" x14ac:dyDescent="0.3">
      <c r="A24" s="35" t="s">
        <v>115</v>
      </c>
      <c r="B24" s="36" t="s">
        <v>116</v>
      </c>
      <c r="C24" s="9">
        <v>33</v>
      </c>
      <c r="D24" s="9">
        <v>7</v>
      </c>
      <c r="E24" s="9">
        <v>29</v>
      </c>
      <c r="F24" s="13">
        <f t="shared" si="0"/>
        <v>69</v>
      </c>
      <c r="G24" s="38" t="s">
        <v>239</v>
      </c>
    </row>
    <row r="25" spans="1:7" ht="16.5" customHeight="1" thickBot="1" x14ac:dyDescent="0.3">
      <c r="A25" s="35" t="s">
        <v>118</v>
      </c>
      <c r="B25" s="36" t="s">
        <v>41</v>
      </c>
      <c r="C25" s="9">
        <v>32</v>
      </c>
      <c r="D25" s="9">
        <v>6</v>
      </c>
      <c r="E25" s="9">
        <v>31</v>
      </c>
      <c r="F25" s="13">
        <f t="shared" si="0"/>
        <v>69</v>
      </c>
      <c r="G25" s="38" t="s">
        <v>240</v>
      </c>
    </row>
    <row r="26" spans="1:7" ht="16.5" customHeight="1" thickBot="1" x14ac:dyDescent="0.3">
      <c r="A26" s="35" t="s">
        <v>135</v>
      </c>
      <c r="B26" s="36" t="s">
        <v>43</v>
      </c>
      <c r="C26" s="9">
        <v>32</v>
      </c>
      <c r="D26" s="9">
        <v>6</v>
      </c>
      <c r="E26" s="9">
        <v>30</v>
      </c>
      <c r="F26" s="13">
        <f t="shared" si="0"/>
        <v>68</v>
      </c>
      <c r="G26" s="38" t="s">
        <v>241</v>
      </c>
    </row>
    <row r="27" spans="1:7" ht="16.5" customHeight="1" thickBot="1" x14ac:dyDescent="0.3">
      <c r="A27" s="35" t="s">
        <v>123</v>
      </c>
      <c r="B27" s="36" t="s">
        <v>37</v>
      </c>
      <c r="C27" s="9">
        <v>29</v>
      </c>
      <c r="D27" s="9">
        <v>10</v>
      </c>
      <c r="E27" s="9">
        <v>29</v>
      </c>
      <c r="F27" s="13">
        <f t="shared" si="0"/>
        <v>68</v>
      </c>
      <c r="G27" s="38" t="s">
        <v>242</v>
      </c>
    </row>
    <row r="28" spans="1:7" ht="16.5" customHeight="1" thickBot="1" x14ac:dyDescent="0.3">
      <c r="A28" s="35" t="s">
        <v>160</v>
      </c>
      <c r="B28" s="36" t="s">
        <v>29</v>
      </c>
      <c r="C28" s="9">
        <v>38</v>
      </c>
      <c r="D28" s="9">
        <v>9</v>
      </c>
      <c r="E28" s="9">
        <v>19</v>
      </c>
      <c r="F28" s="13">
        <f t="shared" si="0"/>
        <v>66</v>
      </c>
      <c r="G28" s="38" t="s">
        <v>243</v>
      </c>
    </row>
    <row r="29" spans="1:7" ht="16.5" customHeight="1" thickBot="1" x14ac:dyDescent="0.3">
      <c r="A29" s="39" t="s">
        <v>122</v>
      </c>
      <c r="B29" s="40" t="s">
        <v>37</v>
      </c>
      <c r="C29" s="41">
        <v>26</v>
      </c>
      <c r="D29" s="41">
        <v>10</v>
      </c>
      <c r="E29" s="41">
        <v>29</v>
      </c>
      <c r="F29" s="42">
        <f t="shared" si="0"/>
        <v>65</v>
      </c>
      <c r="G29" s="38" t="s">
        <v>244</v>
      </c>
    </row>
    <row r="30" spans="1:7" ht="16.5" customHeight="1" thickTop="1" thickBot="1" x14ac:dyDescent="0.3">
      <c r="A30" s="24" t="s">
        <v>133</v>
      </c>
      <c r="B30" s="25" t="s">
        <v>27</v>
      </c>
      <c r="C30" s="17">
        <v>27</v>
      </c>
      <c r="D30" s="17">
        <v>7</v>
      </c>
      <c r="E30" s="17">
        <v>28</v>
      </c>
      <c r="F30" s="17">
        <f t="shared" si="0"/>
        <v>62</v>
      </c>
      <c r="G30" s="54" t="s">
        <v>245</v>
      </c>
    </row>
    <row r="31" spans="1:7" ht="16.5" customHeight="1" thickBot="1" x14ac:dyDescent="0.3">
      <c r="A31" s="24" t="s">
        <v>139</v>
      </c>
      <c r="B31" s="25" t="s">
        <v>37</v>
      </c>
      <c r="C31" s="10">
        <v>22</v>
      </c>
      <c r="D31" s="10">
        <v>10</v>
      </c>
      <c r="E31" s="10">
        <v>30</v>
      </c>
      <c r="F31" s="17">
        <f t="shared" si="0"/>
        <v>62</v>
      </c>
      <c r="G31" s="54" t="s">
        <v>246</v>
      </c>
    </row>
    <row r="32" spans="1:7" ht="16.5" customHeight="1" thickBot="1" x14ac:dyDescent="0.3">
      <c r="A32" s="24" t="s">
        <v>143</v>
      </c>
      <c r="B32" s="25" t="s">
        <v>32</v>
      </c>
      <c r="C32" s="10">
        <v>22</v>
      </c>
      <c r="D32" s="10">
        <v>8</v>
      </c>
      <c r="E32" s="10">
        <v>31</v>
      </c>
      <c r="F32" s="17">
        <f t="shared" si="0"/>
        <v>61</v>
      </c>
      <c r="G32" s="54" t="s">
        <v>247</v>
      </c>
    </row>
    <row r="33" spans="1:7" ht="16.5" customHeight="1" thickBot="1" x14ac:dyDescent="0.3">
      <c r="A33" s="24" t="s">
        <v>147</v>
      </c>
      <c r="B33" s="25" t="s">
        <v>31</v>
      </c>
      <c r="C33" s="10">
        <v>29</v>
      </c>
      <c r="D33" s="10">
        <v>3</v>
      </c>
      <c r="E33" s="10">
        <v>28</v>
      </c>
      <c r="F33" s="17">
        <f t="shared" si="0"/>
        <v>60</v>
      </c>
      <c r="G33" s="54" t="s">
        <v>248</v>
      </c>
    </row>
    <row r="34" spans="1:7" ht="16.5" customHeight="1" thickBot="1" x14ac:dyDescent="0.3">
      <c r="A34" s="24" t="s">
        <v>127</v>
      </c>
      <c r="B34" s="25" t="s">
        <v>128</v>
      </c>
      <c r="C34" s="10">
        <v>29</v>
      </c>
      <c r="D34" s="10">
        <v>3</v>
      </c>
      <c r="E34" s="10">
        <v>27</v>
      </c>
      <c r="F34" s="17">
        <f t="shared" si="0"/>
        <v>59</v>
      </c>
      <c r="G34" s="54" t="s">
        <v>249</v>
      </c>
    </row>
    <row r="35" spans="1:7" ht="16.5" customHeight="1" thickBot="1" x14ac:dyDescent="0.3">
      <c r="A35" s="22" t="s">
        <v>168</v>
      </c>
      <c r="B35" s="23" t="s">
        <v>105</v>
      </c>
      <c r="C35" s="10">
        <v>24</v>
      </c>
      <c r="D35" s="49">
        <v>6</v>
      </c>
      <c r="E35" s="50">
        <v>29</v>
      </c>
      <c r="F35" s="17">
        <f t="shared" si="0"/>
        <v>59</v>
      </c>
      <c r="G35" s="54" t="s">
        <v>250</v>
      </c>
    </row>
    <row r="36" spans="1:7" ht="16.5" customHeight="1" thickBot="1" x14ac:dyDescent="0.3">
      <c r="A36" s="24" t="s">
        <v>145</v>
      </c>
      <c r="B36" s="25" t="s">
        <v>31</v>
      </c>
      <c r="C36" s="10">
        <v>20</v>
      </c>
      <c r="D36" s="10">
        <v>5</v>
      </c>
      <c r="E36" s="10">
        <v>34</v>
      </c>
      <c r="F36" s="17">
        <f t="shared" si="0"/>
        <v>59</v>
      </c>
      <c r="G36" s="54" t="s">
        <v>251</v>
      </c>
    </row>
    <row r="37" spans="1:7" ht="16.5" customHeight="1" thickBot="1" x14ac:dyDescent="0.3">
      <c r="A37" s="24" t="s">
        <v>140</v>
      </c>
      <c r="B37" s="25" t="s">
        <v>141</v>
      </c>
      <c r="C37" s="11">
        <v>23</v>
      </c>
      <c r="D37" s="11">
        <v>4</v>
      </c>
      <c r="E37" s="11">
        <v>29</v>
      </c>
      <c r="F37" s="17">
        <f t="shared" si="0"/>
        <v>56</v>
      </c>
      <c r="G37" s="54" t="s">
        <v>252</v>
      </c>
    </row>
    <row r="38" spans="1:7" ht="16.5" customHeight="1" thickBot="1" x14ac:dyDescent="0.3">
      <c r="A38" s="26" t="s">
        <v>126</v>
      </c>
      <c r="B38" s="25" t="s">
        <v>35</v>
      </c>
      <c r="C38" s="10">
        <v>25</v>
      </c>
      <c r="D38" s="10">
        <v>4</v>
      </c>
      <c r="E38" s="10">
        <v>26</v>
      </c>
      <c r="F38" s="17">
        <f t="shared" si="0"/>
        <v>55</v>
      </c>
      <c r="G38" s="54" t="s">
        <v>253</v>
      </c>
    </row>
    <row r="39" spans="1:7" ht="16.5" customHeight="1" thickBot="1" x14ac:dyDescent="0.3">
      <c r="A39" s="26" t="s">
        <v>138</v>
      </c>
      <c r="B39" s="25" t="s">
        <v>61</v>
      </c>
      <c r="C39" s="11">
        <v>25</v>
      </c>
      <c r="D39" s="11">
        <v>7</v>
      </c>
      <c r="E39" s="11">
        <v>22</v>
      </c>
      <c r="F39" s="17">
        <f t="shared" si="0"/>
        <v>54</v>
      </c>
      <c r="G39" s="54" t="s">
        <v>254</v>
      </c>
    </row>
    <row r="40" spans="1:7" ht="16.5" customHeight="1" thickBot="1" x14ac:dyDescent="0.3">
      <c r="A40" s="24" t="s">
        <v>150</v>
      </c>
      <c r="B40" s="25" t="s">
        <v>34</v>
      </c>
      <c r="C40" s="10">
        <v>19</v>
      </c>
      <c r="D40" s="10">
        <v>5</v>
      </c>
      <c r="E40" s="10">
        <v>30</v>
      </c>
      <c r="F40" s="17">
        <f t="shared" si="0"/>
        <v>54</v>
      </c>
      <c r="G40" s="54" t="s">
        <v>255</v>
      </c>
    </row>
    <row r="41" spans="1:7" ht="16.5" customHeight="1" thickBot="1" x14ac:dyDescent="0.3">
      <c r="A41" s="24" t="s">
        <v>125</v>
      </c>
      <c r="B41" s="25" t="s">
        <v>35</v>
      </c>
      <c r="C41" s="10">
        <v>27</v>
      </c>
      <c r="D41" s="10">
        <v>5</v>
      </c>
      <c r="E41" s="10">
        <v>20</v>
      </c>
      <c r="F41" s="17">
        <f t="shared" si="0"/>
        <v>52</v>
      </c>
      <c r="G41" s="54" t="s">
        <v>256</v>
      </c>
    </row>
    <row r="42" spans="1:7" ht="16.5" customHeight="1" thickBot="1" x14ac:dyDescent="0.3">
      <c r="A42" s="24" t="s">
        <v>120</v>
      </c>
      <c r="B42" s="25" t="s">
        <v>38</v>
      </c>
      <c r="C42" s="10">
        <v>20</v>
      </c>
      <c r="D42" s="10">
        <v>5</v>
      </c>
      <c r="E42" s="10">
        <v>27</v>
      </c>
      <c r="F42" s="17">
        <f t="shared" si="0"/>
        <v>52</v>
      </c>
      <c r="G42" s="54" t="s">
        <v>257</v>
      </c>
    </row>
    <row r="43" spans="1:7" ht="16.5" customHeight="1" thickBot="1" x14ac:dyDescent="0.3">
      <c r="A43" s="20" t="s">
        <v>137</v>
      </c>
      <c r="B43" s="25" t="s">
        <v>27</v>
      </c>
      <c r="C43" s="10">
        <v>22</v>
      </c>
      <c r="D43" s="10">
        <v>1</v>
      </c>
      <c r="E43" s="10">
        <v>27</v>
      </c>
      <c r="F43" s="17">
        <f t="shared" si="0"/>
        <v>50</v>
      </c>
      <c r="G43" s="54" t="s">
        <v>258</v>
      </c>
    </row>
    <row r="44" spans="1:7" ht="16.5" customHeight="1" thickBot="1" x14ac:dyDescent="0.3">
      <c r="A44" s="24" t="s">
        <v>144</v>
      </c>
      <c r="B44" s="25" t="s">
        <v>32</v>
      </c>
      <c r="C44" s="10">
        <v>22</v>
      </c>
      <c r="D44" s="10">
        <v>8</v>
      </c>
      <c r="E44" s="10">
        <v>20</v>
      </c>
      <c r="F44" s="17">
        <f t="shared" si="0"/>
        <v>50</v>
      </c>
      <c r="G44" s="54" t="s">
        <v>259</v>
      </c>
    </row>
    <row r="45" spans="1:7" ht="16.5" customHeight="1" thickBot="1" x14ac:dyDescent="0.3">
      <c r="A45" s="24" t="s">
        <v>119</v>
      </c>
      <c r="B45" s="25" t="s">
        <v>38</v>
      </c>
      <c r="C45" s="10">
        <v>19</v>
      </c>
      <c r="D45" s="10">
        <v>5</v>
      </c>
      <c r="E45" s="10">
        <v>26</v>
      </c>
      <c r="F45" s="17">
        <f t="shared" si="0"/>
        <v>50</v>
      </c>
      <c r="G45" s="54" t="s">
        <v>260</v>
      </c>
    </row>
    <row r="46" spans="1:7" ht="16.5" customHeight="1" thickBot="1" x14ac:dyDescent="0.3">
      <c r="A46" s="24" t="s">
        <v>170</v>
      </c>
      <c r="B46" s="25" t="s">
        <v>50</v>
      </c>
      <c r="C46" s="31">
        <v>16</v>
      </c>
      <c r="D46" s="49">
        <v>4</v>
      </c>
      <c r="E46" s="49">
        <v>30</v>
      </c>
      <c r="F46" s="17">
        <f t="shared" si="0"/>
        <v>50</v>
      </c>
      <c r="G46" s="54" t="s">
        <v>261</v>
      </c>
    </row>
    <row r="47" spans="1:7" ht="16.5" customHeight="1" thickBot="1" x14ac:dyDescent="0.3">
      <c r="A47" s="24" t="s">
        <v>130</v>
      </c>
      <c r="B47" s="25" t="s">
        <v>26</v>
      </c>
      <c r="C47" s="10">
        <v>25</v>
      </c>
      <c r="D47" s="10">
        <v>7</v>
      </c>
      <c r="E47" s="10">
        <v>17</v>
      </c>
      <c r="F47" s="17">
        <f t="shared" ref="F47:F75" si="1">SUM(C47:E47)</f>
        <v>49</v>
      </c>
      <c r="G47" s="54" t="s">
        <v>262</v>
      </c>
    </row>
    <row r="48" spans="1:7" ht="16.5" customHeight="1" thickBot="1" x14ac:dyDescent="0.3">
      <c r="A48" s="26" t="s">
        <v>171</v>
      </c>
      <c r="B48" s="25" t="s">
        <v>50</v>
      </c>
      <c r="C48" s="31">
        <v>18</v>
      </c>
      <c r="D48" s="49">
        <v>6</v>
      </c>
      <c r="E48" s="10">
        <v>25</v>
      </c>
      <c r="F48" s="17">
        <f t="shared" si="1"/>
        <v>49</v>
      </c>
      <c r="G48" s="54" t="s">
        <v>263</v>
      </c>
    </row>
    <row r="49" spans="1:7" ht="16.5" customHeight="1" thickBot="1" x14ac:dyDescent="0.3">
      <c r="A49" s="24" t="s">
        <v>172</v>
      </c>
      <c r="B49" s="25" t="s">
        <v>50</v>
      </c>
      <c r="C49" s="31">
        <v>18</v>
      </c>
      <c r="D49" s="49">
        <v>7</v>
      </c>
      <c r="E49" s="49">
        <v>24</v>
      </c>
      <c r="F49" s="17">
        <f t="shared" si="1"/>
        <v>49</v>
      </c>
      <c r="G49" s="54" t="s">
        <v>264</v>
      </c>
    </row>
    <row r="50" spans="1:7" ht="16.5" customHeight="1" thickBot="1" x14ac:dyDescent="0.3">
      <c r="A50" s="24" t="s">
        <v>129</v>
      </c>
      <c r="B50" s="25" t="s">
        <v>26</v>
      </c>
      <c r="C50" s="10">
        <v>21</v>
      </c>
      <c r="D50" s="10">
        <v>5</v>
      </c>
      <c r="E50" s="10">
        <v>21</v>
      </c>
      <c r="F50" s="17">
        <f t="shared" si="1"/>
        <v>47</v>
      </c>
      <c r="G50" s="54" t="s">
        <v>265</v>
      </c>
    </row>
    <row r="51" spans="1:7" ht="16.5" customHeight="1" thickBot="1" x14ac:dyDescent="0.3">
      <c r="A51" s="24" t="s">
        <v>152</v>
      </c>
      <c r="B51" s="25" t="s">
        <v>34</v>
      </c>
      <c r="C51" s="10">
        <v>16</v>
      </c>
      <c r="D51" s="10">
        <v>4</v>
      </c>
      <c r="E51" s="10">
        <v>27</v>
      </c>
      <c r="F51" s="17">
        <f t="shared" si="1"/>
        <v>47</v>
      </c>
      <c r="G51" s="54" t="s">
        <v>266</v>
      </c>
    </row>
    <row r="52" spans="1:7" ht="16.5" customHeight="1" thickBot="1" x14ac:dyDescent="0.3">
      <c r="A52" s="24" t="s">
        <v>177</v>
      </c>
      <c r="B52" s="25" t="s">
        <v>29</v>
      </c>
      <c r="C52" s="32">
        <v>22</v>
      </c>
      <c r="D52" s="49">
        <v>8</v>
      </c>
      <c r="E52" s="49">
        <v>16</v>
      </c>
      <c r="F52" s="17">
        <f t="shared" si="1"/>
        <v>46</v>
      </c>
      <c r="G52" s="54" t="s">
        <v>267</v>
      </c>
    </row>
    <row r="53" spans="1:7" ht="16.5" customHeight="1" thickBot="1" x14ac:dyDescent="0.3">
      <c r="A53" s="24" t="s">
        <v>151</v>
      </c>
      <c r="B53" s="25" t="s">
        <v>34</v>
      </c>
      <c r="C53" s="10">
        <v>13</v>
      </c>
      <c r="D53" s="10">
        <v>2</v>
      </c>
      <c r="E53" s="10">
        <v>30</v>
      </c>
      <c r="F53" s="17">
        <f t="shared" si="1"/>
        <v>45</v>
      </c>
      <c r="G53" s="54" t="s">
        <v>268</v>
      </c>
    </row>
    <row r="54" spans="1:7" ht="16.5" customHeight="1" thickBot="1" x14ac:dyDescent="0.3">
      <c r="A54" s="24" t="s">
        <v>162</v>
      </c>
      <c r="B54" s="25" t="s">
        <v>55</v>
      </c>
      <c r="C54" s="10">
        <v>23</v>
      </c>
      <c r="D54" s="10">
        <v>4</v>
      </c>
      <c r="E54" s="10">
        <v>17</v>
      </c>
      <c r="F54" s="17">
        <f t="shared" si="1"/>
        <v>44</v>
      </c>
      <c r="G54" s="54" t="s">
        <v>269</v>
      </c>
    </row>
    <row r="55" spans="1:7" ht="16.5" customHeight="1" thickBot="1" x14ac:dyDescent="0.3">
      <c r="A55" s="22" t="s">
        <v>149</v>
      </c>
      <c r="B55" s="23" t="s">
        <v>24</v>
      </c>
      <c r="C55" s="10">
        <v>17</v>
      </c>
      <c r="D55" s="10">
        <v>2</v>
      </c>
      <c r="E55" s="10">
        <v>24</v>
      </c>
      <c r="F55" s="17">
        <f t="shared" si="1"/>
        <v>43</v>
      </c>
      <c r="G55" s="54" t="s">
        <v>270</v>
      </c>
    </row>
    <row r="56" spans="1:7" ht="16.5" customHeight="1" thickBot="1" x14ac:dyDescent="0.3">
      <c r="A56" s="24" t="s">
        <v>178</v>
      </c>
      <c r="B56" s="25" t="s">
        <v>25</v>
      </c>
      <c r="C56" s="32">
        <v>16</v>
      </c>
      <c r="D56" s="49">
        <v>6</v>
      </c>
      <c r="E56" s="49">
        <v>21</v>
      </c>
      <c r="F56" s="17">
        <f t="shared" si="1"/>
        <v>43</v>
      </c>
      <c r="G56" s="54" t="s">
        <v>271</v>
      </c>
    </row>
    <row r="57" spans="1:7" ht="16.5" customHeight="1" thickBot="1" x14ac:dyDescent="0.3">
      <c r="A57" s="24" t="s">
        <v>174</v>
      </c>
      <c r="B57" s="25" t="s">
        <v>61</v>
      </c>
      <c r="C57" s="32">
        <v>26</v>
      </c>
      <c r="D57" s="49">
        <v>5</v>
      </c>
      <c r="E57" s="49">
        <v>10</v>
      </c>
      <c r="F57" s="17">
        <f t="shared" si="1"/>
        <v>41</v>
      </c>
      <c r="G57" s="54" t="s">
        <v>272</v>
      </c>
    </row>
    <row r="58" spans="1:7" ht="16.5" customHeight="1" thickBot="1" x14ac:dyDescent="0.3">
      <c r="A58" s="24" t="s">
        <v>134</v>
      </c>
      <c r="B58" s="25" t="s">
        <v>43</v>
      </c>
      <c r="C58" s="10">
        <v>19</v>
      </c>
      <c r="D58" s="10">
        <v>3</v>
      </c>
      <c r="E58" s="10">
        <v>19</v>
      </c>
      <c r="F58" s="17">
        <f t="shared" si="1"/>
        <v>41</v>
      </c>
      <c r="G58" s="54" t="s">
        <v>273</v>
      </c>
    </row>
    <row r="59" spans="1:7" ht="16.5" customHeight="1" thickBot="1" x14ac:dyDescent="0.3">
      <c r="A59" s="24" t="s">
        <v>154</v>
      </c>
      <c r="B59" s="25" t="s">
        <v>61</v>
      </c>
      <c r="C59" s="10">
        <v>21</v>
      </c>
      <c r="D59" s="10">
        <v>5</v>
      </c>
      <c r="E59" s="10">
        <v>12</v>
      </c>
      <c r="F59" s="17">
        <f t="shared" si="1"/>
        <v>38</v>
      </c>
      <c r="G59" s="54" t="s">
        <v>274</v>
      </c>
    </row>
    <row r="60" spans="1:7" ht="16.5" customHeight="1" thickBot="1" x14ac:dyDescent="0.3">
      <c r="A60" s="24" t="s">
        <v>164</v>
      </c>
      <c r="B60" s="25" t="s">
        <v>112</v>
      </c>
      <c r="C60" s="10">
        <v>24</v>
      </c>
      <c r="D60" s="10">
        <v>2</v>
      </c>
      <c r="E60" s="10">
        <v>11</v>
      </c>
      <c r="F60" s="17">
        <f t="shared" si="1"/>
        <v>37</v>
      </c>
      <c r="G60" s="54" t="s">
        <v>275</v>
      </c>
    </row>
    <row r="61" spans="1:7" ht="16.5" customHeight="1" thickBot="1" x14ac:dyDescent="0.3">
      <c r="A61" s="24" t="s">
        <v>131</v>
      </c>
      <c r="B61" s="25" t="s">
        <v>39</v>
      </c>
      <c r="C61" s="10">
        <v>20</v>
      </c>
      <c r="D61" s="10">
        <v>3</v>
      </c>
      <c r="E61" s="10">
        <v>13</v>
      </c>
      <c r="F61" s="17">
        <f t="shared" si="1"/>
        <v>36</v>
      </c>
      <c r="G61" s="54" t="s">
        <v>276</v>
      </c>
    </row>
    <row r="62" spans="1:7" ht="16.5" customHeight="1" thickBot="1" x14ac:dyDescent="0.3">
      <c r="A62" s="24" t="s">
        <v>166</v>
      </c>
      <c r="B62" s="25" t="s">
        <v>112</v>
      </c>
      <c r="C62" s="49">
        <v>13</v>
      </c>
      <c r="D62" s="10">
        <v>7</v>
      </c>
      <c r="E62" s="49">
        <v>16</v>
      </c>
      <c r="F62" s="17">
        <f t="shared" si="1"/>
        <v>36</v>
      </c>
      <c r="G62" s="54" t="s">
        <v>277</v>
      </c>
    </row>
    <row r="63" spans="1:7" ht="18" thickBot="1" x14ac:dyDescent="0.3">
      <c r="A63" s="24" t="s">
        <v>124</v>
      </c>
      <c r="B63" s="29" t="s">
        <v>42</v>
      </c>
      <c r="C63" s="10">
        <v>9</v>
      </c>
      <c r="D63" s="10">
        <v>3</v>
      </c>
      <c r="E63" s="10">
        <v>21</v>
      </c>
      <c r="F63" s="10">
        <f t="shared" si="1"/>
        <v>33</v>
      </c>
      <c r="G63" s="54" t="s">
        <v>278</v>
      </c>
    </row>
    <row r="64" spans="1:7" ht="18" thickBot="1" x14ac:dyDescent="0.3">
      <c r="A64" s="24" t="s">
        <v>155</v>
      </c>
      <c r="B64" s="29" t="s">
        <v>36</v>
      </c>
      <c r="C64" s="10">
        <v>9</v>
      </c>
      <c r="D64" s="10">
        <v>1</v>
      </c>
      <c r="E64" s="10">
        <v>23</v>
      </c>
      <c r="F64" s="10">
        <f t="shared" si="1"/>
        <v>33</v>
      </c>
      <c r="G64" s="54" t="s">
        <v>279</v>
      </c>
    </row>
    <row r="65" spans="1:7" ht="18" thickBot="1" x14ac:dyDescent="0.3">
      <c r="A65" s="24" t="s">
        <v>167</v>
      </c>
      <c r="B65" s="29" t="s">
        <v>105</v>
      </c>
      <c r="C65" s="10">
        <v>18</v>
      </c>
      <c r="D65" s="49">
        <v>1</v>
      </c>
      <c r="E65" s="10">
        <v>13</v>
      </c>
      <c r="F65" s="10">
        <f t="shared" si="1"/>
        <v>32</v>
      </c>
      <c r="G65" s="54" t="s">
        <v>280</v>
      </c>
    </row>
    <row r="66" spans="1:7" ht="18" thickBot="1" x14ac:dyDescent="0.3">
      <c r="A66" s="24" t="s">
        <v>161</v>
      </c>
      <c r="B66" s="29" t="s">
        <v>29</v>
      </c>
      <c r="C66" s="10">
        <v>19</v>
      </c>
      <c r="D66" s="10">
        <v>3</v>
      </c>
      <c r="E66" s="10">
        <v>9</v>
      </c>
      <c r="F66" s="10">
        <f t="shared" si="1"/>
        <v>31</v>
      </c>
      <c r="G66" s="54" t="s">
        <v>281</v>
      </c>
    </row>
    <row r="67" spans="1:7" ht="19.5" thickBot="1" x14ac:dyDescent="0.3">
      <c r="A67" s="26" t="s">
        <v>173</v>
      </c>
      <c r="B67" s="29" t="s">
        <v>55</v>
      </c>
      <c r="C67" s="32">
        <v>16</v>
      </c>
      <c r="D67" s="49">
        <v>1</v>
      </c>
      <c r="E67" s="49">
        <v>13</v>
      </c>
      <c r="F67" s="10">
        <f t="shared" si="1"/>
        <v>30</v>
      </c>
      <c r="G67" s="54" t="s">
        <v>282</v>
      </c>
    </row>
    <row r="68" spans="1:7" ht="19.5" thickBot="1" x14ac:dyDescent="0.3">
      <c r="A68" s="24" t="s">
        <v>175</v>
      </c>
      <c r="B68" s="29" t="s">
        <v>101</v>
      </c>
      <c r="C68" s="32">
        <v>11</v>
      </c>
      <c r="D68" s="49">
        <v>0</v>
      </c>
      <c r="E68" s="49">
        <v>18</v>
      </c>
      <c r="F68" s="10">
        <f t="shared" si="1"/>
        <v>29</v>
      </c>
      <c r="G68" s="54" t="s">
        <v>283</v>
      </c>
    </row>
    <row r="69" spans="1:7" ht="19.5" thickBot="1" x14ac:dyDescent="0.3">
      <c r="A69" s="24" t="s">
        <v>176</v>
      </c>
      <c r="B69" s="29" t="s">
        <v>101</v>
      </c>
      <c r="C69" s="32">
        <v>17</v>
      </c>
      <c r="D69" s="49">
        <v>1</v>
      </c>
      <c r="E69" s="49">
        <v>8</v>
      </c>
      <c r="F69" s="10">
        <f t="shared" si="1"/>
        <v>26</v>
      </c>
      <c r="G69" s="54" t="s">
        <v>284</v>
      </c>
    </row>
    <row r="70" spans="1:7" ht="18" thickBot="1" x14ac:dyDescent="0.3">
      <c r="A70" s="24" t="s">
        <v>169</v>
      </c>
      <c r="B70" s="29" t="s">
        <v>105</v>
      </c>
      <c r="C70" s="10">
        <v>9</v>
      </c>
      <c r="D70" s="49">
        <v>0</v>
      </c>
      <c r="E70" s="10">
        <v>16</v>
      </c>
      <c r="F70" s="10">
        <f t="shared" si="1"/>
        <v>25</v>
      </c>
      <c r="G70" s="54" t="s">
        <v>285</v>
      </c>
    </row>
    <row r="71" spans="1:7" ht="18" thickBot="1" x14ac:dyDescent="0.3">
      <c r="A71" s="24" t="s">
        <v>156</v>
      </c>
      <c r="B71" s="29" t="s">
        <v>36</v>
      </c>
      <c r="C71" s="10">
        <v>10</v>
      </c>
      <c r="D71" s="10">
        <v>0</v>
      </c>
      <c r="E71" s="10">
        <v>14</v>
      </c>
      <c r="F71" s="10">
        <f t="shared" si="1"/>
        <v>24</v>
      </c>
      <c r="G71" s="54" t="s">
        <v>286</v>
      </c>
    </row>
    <row r="72" spans="1:7" ht="18" thickBot="1" x14ac:dyDescent="0.3">
      <c r="A72" s="24" t="s">
        <v>157</v>
      </c>
      <c r="B72" s="29" t="s">
        <v>36</v>
      </c>
      <c r="C72" s="10">
        <v>9</v>
      </c>
      <c r="D72" s="10">
        <v>0</v>
      </c>
      <c r="E72" s="10">
        <v>11</v>
      </c>
      <c r="F72" s="10">
        <f t="shared" si="1"/>
        <v>20</v>
      </c>
      <c r="G72" s="54" t="s">
        <v>287</v>
      </c>
    </row>
    <row r="73" spans="1:7" ht="18" thickBot="1" x14ac:dyDescent="0.3">
      <c r="A73" s="24" t="s">
        <v>163</v>
      </c>
      <c r="B73" s="29" t="s">
        <v>55</v>
      </c>
      <c r="C73" s="10">
        <v>8</v>
      </c>
      <c r="D73" s="10">
        <v>3</v>
      </c>
      <c r="E73" s="10">
        <v>8</v>
      </c>
      <c r="F73" s="10">
        <f t="shared" si="1"/>
        <v>19</v>
      </c>
      <c r="G73" s="54" t="s">
        <v>288</v>
      </c>
    </row>
    <row r="74" spans="1:7" ht="18" thickBot="1" x14ac:dyDescent="0.3">
      <c r="A74" s="24" t="s">
        <v>121</v>
      </c>
      <c r="B74" s="29" t="s">
        <v>38</v>
      </c>
      <c r="C74" s="10"/>
      <c r="D74" s="10"/>
      <c r="E74" s="10"/>
      <c r="F74" s="10">
        <f t="shared" si="1"/>
        <v>0</v>
      </c>
      <c r="G74" s="49"/>
    </row>
    <row r="75" spans="1:7" ht="18" thickBot="1" x14ac:dyDescent="0.3">
      <c r="A75" s="22" t="s">
        <v>165</v>
      </c>
      <c r="B75" s="30" t="s">
        <v>112</v>
      </c>
      <c r="C75" s="10"/>
      <c r="D75" s="10"/>
      <c r="E75" s="10"/>
      <c r="F75" s="10">
        <f t="shared" si="1"/>
        <v>0</v>
      </c>
      <c r="G75" s="49"/>
    </row>
    <row r="76" spans="1:7" ht="18" thickBot="1" x14ac:dyDescent="0.3">
      <c r="A76" s="24" t="s">
        <v>179</v>
      </c>
      <c r="B76" s="29" t="s">
        <v>25</v>
      </c>
      <c r="C76" s="49"/>
      <c r="D76" s="49"/>
      <c r="E76" s="49"/>
      <c r="F76" s="10">
        <f t="shared" ref="F76:F77" si="2">SUM(C76:E76)</f>
        <v>0</v>
      </c>
      <c r="G76" s="49"/>
    </row>
    <row r="77" spans="1:7" ht="18" thickBot="1" x14ac:dyDescent="0.3">
      <c r="A77" s="24" t="s">
        <v>180</v>
      </c>
      <c r="B77" s="29" t="s">
        <v>25</v>
      </c>
      <c r="C77" s="49"/>
      <c r="D77" s="49"/>
      <c r="E77" s="49"/>
      <c r="F77" s="10">
        <f t="shared" si="2"/>
        <v>0</v>
      </c>
      <c r="G77" s="49"/>
    </row>
  </sheetData>
  <sortState ref="A15:F75">
    <sortCondition descending="1" ref="F15:F75"/>
    <sortCondition descending="1" ref="C15:C75"/>
  </sortState>
  <phoneticPr fontId="7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B11" sqref="B11"/>
    </sheetView>
  </sheetViews>
  <sheetFormatPr defaultRowHeight="15" x14ac:dyDescent="0.25"/>
  <cols>
    <col min="1" max="1" width="25.42578125" customWidth="1"/>
    <col min="2" max="2" width="25.85546875" customWidth="1"/>
    <col min="3" max="3" width="11.7109375" customWidth="1"/>
    <col min="4" max="5" width="9.5703125" customWidth="1"/>
    <col min="6" max="6" width="9" customWidth="1"/>
    <col min="7" max="7" width="9.85546875" customWidth="1"/>
  </cols>
  <sheetData>
    <row r="1" spans="1:7" ht="27.75" x14ac:dyDescent="0.4">
      <c r="A1" s="1"/>
      <c r="B1" s="3" t="s">
        <v>7</v>
      </c>
    </row>
    <row r="2" spans="1:7" ht="15.75" customHeight="1" x14ac:dyDescent="0.3">
      <c r="A2" s="2"/>
      <c r="B2" s="2"/>
    </row>
    <row r="3" spans="1:7" ht="15.75" customHeight="1" x14ac:dyDescent="0.25">
      <c r="A3" s="4" t="s">
        <v>8</v>
      </c>
      <c r="B3" s="5" t="s">
        <v>16</v>
      </c>
    </row>
    <row r="4" spans="1:7" ht="15.75" customHeight="1" x14ac:dyDescent="0.25">
      <c r="A4" s="4" t="s">
        <v>9</v>
      </c>
      <c r="B4" s="5" t="s">
        <v>17</v>
      </c>
    </row>
    <row r="5" spans="1:7" ht="15.75" customHeight="1" x14ac:dyDescent="0.25">
      <c r="A5" s="4" t="s">
        <v>19</v>
      </c>
      <c r="B5" s="5" t="s">
        <v>18</v>
      </c>
    </row>
    <row r="6" spans="1:7" ht="15.75" customHeight="1" x14ac:dyDescent="0.25">
      <c r="A6" s="4" t="s">
        <v>10</v>
      </c>
      <c r="B6" s="5" t="s">
        <v>23</v>
      </c>
    </row>
    <row r="7" spans="1:7" ht="15.75" customHeight="1" x14ac:dyDescent="0.25">
      <c r="A7" s="4" t="s">
        <v>11</v>
      </c>
      <c r="B7" s="5" t="s">
        <v>56</v>
      </c>
    </row>
    <row r="8" spans="1:7" ht="15.75" customHeight="1" x14ac:dyDescent="0.25">
      <c r="A8" s="4" t="s">
        <v>12</v>
      </c>
      <c r="B8" s="5" t="s">
        <v>20</v>
      </c>
    </row>
    <row r="9" spans="1:7" ht="15.75" customHeight="1" x14ac:dyDescent="0.25">
      <c r="A9" s="4" t="s">
        <v>13</v>
      </c>
      <c r="B9" s="5">
        <v>19</v>
      </c>
    </row>
    <row r="10" spans="1:7" ht="15.75" customHeight="1" x14ac:dyDescent="0.25">
      <c r="A10" s="4" t="s">
        <v>14</v>
      </c>
      <c r="B10" s="5">
        <v>51</v>
      </c>
    </row>
    <row r="11" spans="1:7" ht="15.75" customHeight="1" x14ac:dyDescent="0.25">
      <c r="A11" s="4" t="s">
        <v>15</v>
      </c>
      <c r="B11" s="5">
        <v>2</v>
      </c>
    </row>
    <row r="12" spans="1:7" ht="15.75" customHeight="1" x14ac:dyDescent="0.3">
      <c r="A12" s="2"/>
      <c r="B12" s="2"/>
    </row>
    <row r="13" spans="1:7" ht="15.75" customHeight="1" thickBot="1" x14ac:dyDescent="0.35">
      <c r="A13" s="2"/>
      <c r="B13" s="2"/>
    </row>
    <row r="14" spans="1:7" ht="39" customHeight="1" thickBot="1" x14ac:dyDescent="0.3">
      <c r="A14" s="14" t="s">
        <v>1</v>
      </c>
      <c r="B14" s="14" t="s">
        <v>0</v>
      </c>
      <c r="C14" s="15" t="s">
        <v>4</v>
      </c>
      <c r="D14" s="15" t="s">
        <v>5</v>
      </c>
      <c r="E14" s="15" t="s">
        <v>6</v>
      </c>
      <c r="F14" s="16" t="s">
        <v>2</v>
      </c>
      <c r="G14" s="16" t="s">
        <v>3</v>
      </c>
    </row>
    <row r="15" spans="1:7" ht="16.5" customHeight="1" thickBot="1" x14ac:dyDescent="0.3">
      <c r="A15" s="45" t="s">
        <v>46</v>
      </c>
      <c r="B15" s="34" t="s">
        <v>24</v>
      </c>
      <c r="C15" s="38">
        <v>47</v>
      </c>
      <c r="D15" s="38">
        <v>9</v>
      </c>
      <c r="E15" s="38">
        <v>36</v>
      </c>
      <c r="F15" s="38">
        <f t="shared" ref="F15:F46" si="0">SUM(C15:E15)</f>
        <v>92</v>
      </c>
      <c r="G15" s="38">
        <v>1</v>
      </c>
    </row>
    <row r="16" spans="1:7" ht="16.5" customHeight="1" thickBot="1" x14ac:dyDescent="0.3">
      <c r="A16" s="35" t="s">
        <v>47</v>
      </c>
      <c r="B16" s="37" t="s">
        <v>51</v>
      </c>
      <c r="C16" s="9">
        <v>41</v>
      </c>
      <c r="D16" s="9">
        <v>9</v>
      </c>
      <c r="E16" s="9">
        <v>38</v>
      </c>
      <c r="F16" s="13">
        <f t="shared" si="0"/>
        <v>88</v>
      </c>
      <c r="G16" s="9">
        <v>2</v>
      </c>
    </row>
    <row r="17" spans="1:7" ht="16.5" customHeight="1" thickBot="1" x14ac:dyDescent="0.3">
      <c r="A17" s="46" t="s">
        <v>33</v>
      </c>
      <c r="B17" s="37" t="s">
        <v>44</v>
      </c>
      <c r="C17" s="9">
        <v>40</v>
      </c>
      <c r="D17" s="9">
        <v>7</v>
      </c>
      <c r="E17" s="9">
        <v>32</v>
      </c>
      <c r="F17" s="13">
        <f t="shared" si="0"/>
        <v>79</v>
      </c>
      <c r="G17" s="13">
        <v>3</v>
      </c>
    </row>
    <row r="18" spans="1:7" ht="16.5" customHeight="1" thickBot="1" x14ac:dyDescent="0.3">
      <c r="A18" s="35" t="s">
        <v>211</v>
      </c>
      <c r="B18" s="37" t="s">
        <v>51</v>
      </c>
      <c r="C18" s="9">
        <v>31</v>
      </c>
      <c r="D18" s="9">
        <v>6</v>
      </c>
      <c r="E18" s="9">
        <v>34</v>
      </c>
      <c r="F18" s="13">
        <f t="shared" si="0"/>
        <v>71</v>
      </c>
      <c r="G18" s="9">
        <v>4</v>
      </c>
    </row>
    <row r="19" spans="1:7" ht="16.5" customHeight="1" thickBot="1" x14ac:dyDescent="0.3">
      <c r="A19" s="46" t="s">
        <v>53</v>
      </c>
      <c r="B19" s="37" t="s">
        <v>32</v>
      </c>
      <c r="C19" s="9">
        <v>30</v>
      </c>
      <c r="D19" s="9">
        <v>8</v>
      </c>
      <c r="E19" s="9">
        <v>33</v>
      </c>
      <c r="F19" s="13">
        <f t="shared" si="0"/>
        <v>71</v>
      </c>
      <c r="G19" s="13">
        <v>5</v>
      </c>
    </row>
    <row r="20" spans="1:7" ht="16.5" customHeight="1" thickBot="1" x14ac:dyDescent="0.3">
      <c r="A20" s="46" t="s">
        <v>194</v>
      </c>
      <c r="B20" s="37" t="s">
        <v>44</v>
      </c>
      <c r="C20" s="9">
        <v>32</v>
      </c>
      <c r="D20" s="9">
        <v>6</v>
      </c>
      <c r="E20" s="9">
        <v>32</v>
      </c>
      <c r="F20" s="13">
        <f t="shared" si="0"/>
        <v>70</v>
      </c>
      <c r="G20" s="9">
        <v>6</v>
      </c>
    </row>
    <row r="21" spans="1:7" ht="16.5" customHeight="1" thickBot="1" x14ac:dyDescent="0.3">
      <c r="A21" s="35" t="s">
        <v>218</v>
      </c>
      <c r="B21" s="36" t="s">
        <v>41</v>
      </c>
      <c r="C21" s="9">
        <v>27</v>
      </c>
      <c r="D21" s="9">
        <v>4</v>
      </c>
      <c r="E21" s="9">
        <v>36</v>
      </c>
      <c r="F21" s="13">
        <f t="shared" si="0"/>
        <v>67</v>
      </c>
      <c r="G21" s="13">
        <v>7</v>
      </c>
    </row>
    <row r="22" spans="1:7" ht="16.5" customHeight="1" thickBot="1" x14ac:dyDescent="0.3">
      <c r="A22" s="46" t="s">
        <v>54</v>
      </c>
      <c r="B22" s="37" t="s">
        <v>31</v>
      </c>
      <c r="C22" s="9">
        <v>27</v>
      </c>
      <c r="D22" s="9">
        <v>4</v>
      </c>
      <c r="E22" s="9">
        <v>35</v>
      </c>
      <c r="F22" s="13">
        <f t="shared" si="0"/>
        <v>66</v>
      </c>
      <c r="G22" s="9">
        <v>8</v>
      </c>
    </row>
    <row r="23" spans="1:7" ht="16.5" customHeight="1" thickBot="1" x14ac:dyDescent="0.3">
      <c r="A23" s="39" t="s">
        <v>219</v>
      </c>
      <c r="B23" s="40" t="s">
        <v>27</v>
      </c>
      <c r="C23" s="52">
        <v>27</v>
      </c>
      <c r="D23" s="52">
        <v>6</v>
      </c>
      <c r="E23" s="52">
        <v>33</v>
      </c>
      <c r="F23" s="42">
        <f t="shared" si="0"/>
        <v>66</v>
      </c>
      <c r="G23" s="42">
        <v>9</v>
      </c>
    </row>
    <row r="24" spans="1:7" ht="16.5" customHeight="1" thickTop="1" thickBot="1" x14ac:dyDescent="0.3">
      <c r="A24" s="20" t="s">
        <v>195</v>
      </c>
      <c r="B24" s="21" t="s">
        <v>44</v>
      </c>
      <c r="C24" s="17">
        <v>28</v>
      </c>
      <c r="D24" s="17">
        <v>6</v>
      </c>
      <c r="E24" s="17">
        <v>30</v>
      </c>
      <c r="F24" s="17">
        <f t="shared" si="0"/>
        <v>64</v>
      </c>
      <c r="G24" s="17">
        <v>10</v>
      </c>
    </row>
    <row r="25" spans="1:7" ht="16.5" customHeight="1" thickBot="1" x14ac:dyDescent="0.3">
      <c r="A25" s="24" t="s">
        <v>52</v>
      </c>
      <c r="B25" s="25" t="s">
        <v>41</v>
      </c>
      <c r="C25" s="10">
        <v>26</v>
      </c>
      <c r="D25" s="10">
        <v>5</v>
      </c>
      <c r="E25" s="10">
        <v>33</v>
      </c>
      <c r="F25" s="17">
        <f t="shared" si="0"/>
        <v>64</v>
      </c>
      <c r="G25" s="17">
        <v>11</v>
      </c>
    </row>
    <row r="26" spans="1:7" ht="16.5" customHeight="1" thickBot="1" x14ac:dyDescent="0.3">
      <c r="A26" s="20" t="s">
        <v>196</v>
      </c>
      <c r="B26" s="21" t="s">
        <v>24</v>
      </c>
      <c r="C26" s="10">
        <v>24</v>
      </c>
      <c r="D26" s="10">
        <v>7</v>
      </c>
      <c r="E26" s="10">
        <v>33</v>
      </c>
      <c r="F26" s="17">
        <f t="shared" si="0"/>
        <v>64</v>
      </c>
      <c r="G26" s="10">
        <v>12</v>
      </c>
    </row>
    <row r="27" spans="1:7" ht="16.5" customHeight="1" thickBot="1" x14ac:dyDescent="0.3">
      <c r="A27" s="20" t="s">
        <v>193</v>
      </c>
      <c r="B27" s="21" t="s">
        <v>32</v>
      </c>
      <c r="C27" s="10">
        <v>22</v>
      </c>
      <c r="D27" s="10">
        <v>7</v>
      </c>
      <c r="E27" s="10">
        <v>33</v>
      </c>
      <c r="F27" s="17">
        <f t="shared" si="0"/>
        <v>62</v>
      </c>
      <c r="G27" s="17">
        <v>13</v>
      </c>
    </row>
    <row r="28" spans="1:7" ht="16.5" customHeight="1" thickBot="1" x14ac:dyDescent="0.3">
      <c r="A28" s="20" t="s">
        <v>190</v>
      </c>
      <c r="B28" s="21" t="s">
        <v>31</v>
      </c>
      <c r="C28" s="10">
        <v>22</v>
      </c>
      <c r="D28" s="10">
        <v>8</v>
      </c>
      <c r="E28" s="10">
        <v>31</v>
      </c>
      <c r="F28" s="17">
        <f t="shared" si="0"/>
        <v>61</v>
      </c>
      <c r="G28" s="10">
        <v>14</v>
      </c>
    </row>
    <row r="29" spans="1:7" ht="16.5" customHeight="1" thickBot="1" x14ac:dyDescent="0.3">
      <c r="A29" s="24" t="s">
        <v>45</v>
      </c>
      <c r="B29" s="25" t="s">
        <v>27</v>
      </c>
      <c r="C29" s="10">
        <v>22</v>
      </c>
      <c r="D29" s="10">
        <v>3</v>
      </c>
      <c r="E29" s="10">
        <v>36</v>
      </c>
      <c r="F29" s="17">
        <f t="shared" si="0"/>
        <v>61</v>
      </c>
      <c r="G29" s="17">
        <v>15</v>
      </c>
    </row>
    <row r="30" spans="1:7" ht="16.5" customHeight="1" thickBot="1" x14ac:dyDescent="0.3">
      <c r="A30" s="24" t="s">
        <v>199</v>
      </c>
      <c r="B30" s="25" t="s">
        <v>26</v>
      </c>
      <c r="C30" s="10">
        <v>25</v>
      </c>
      <c r="D30" s="10">
        <v>7</v>
      </c>
      <c r="E30" s="10">
        <v>28</v>
      </c>
      <c r="F30" s="17">
        <f t="shared" si="0"/>
        <v>60</v>
      </c>
      <c r="G30" s="10">
        <v>16</v>
      </c>
    </row>
    <row r="31" spans="1:7" ht="16.5" customHeight="1" thickBot="1" x14ac:dyDescent="0.3">
      <c r="A31" s="20" t="s">
        <v>184</v>
      </c>
      <c r="B31" s="21" t="s">
        <v>37</v>
      </c>
      <c r="C31" s="17">
        <v>25</v>
      </c>
      <c r="D31" s="17">
        <v>9</v>
      </c>
      <c r="E31" s="17">
        <v>25</v>
      </c>
      <c r="F31" s="17">
        <f t="shared" si="0"/>
        <v>59</v>
      </c>
      <c r="G31" s="17">
        <v>17</v>
      </c>
    </row>
    <row r="32" spans="1:7" ht="16.5" customHeight="1" thickBot="1" x14ac:dyDescent="0.3">
      <c r="A32" s="20" t="s">
        <v>182</v>
      </c>
      <c r="B32" s="21" t="s">
        <v>30</v>
      </c>
      <c r="C32" s="10">
        <v>23</v>
      </c>
      <c r="D32" s="10">
        <v>9</v>
      </c>
      <c r="E32" s="10">
        <v>25</v>
      </c>
      <c r="F32" s="17">
        <f t="shared" si="0"/>
        <v>57</v>
      </c>
      <c r="G32" s="10">
        <v>18</v>
      </c>
    </row>
    <row r="33" spans="1:7" ht="16.5" customHeight="1" thickBot="1" x14ac:dyDescent="0.3">
      <c r="A33" s="24" t="s">
        <v>200</v>
      </c>
      <c r="B33" s="25" t="s">
        <v>38</v>
      </c>
      <c r="C33" s="10">
        <v>19</v>
      </c>
      <c r="D33" s="10">
        <v>3</v>
      </c>
      <c r="E33" s="10">
        <v>35</v>
      </c>
      <c r="F33" s="17">
        <f t="shared" si="0"/>
        <v>57</v>
      </c>
      <c r="G33" s="17">
        <v>19</v>
      </c>
    </row>
    <row r="34" spans="1:7" ht="16.5" customHeight="1" thickBot="1" x14ac:dyDescent="0.3">
      <c r="A34" s="24" t="s">
        <v>212</v>
      </c>
      <c r="B34" s="21" t="s">
        <v>51</v>
      </c>
      <c r="C34" s="11">
        <v>19</v>
      </c>
      <c r="D34" s="11">
        <v>5</v>
      </c>
      <c r="E34" s="11">
        <v>33</v>
      </c>
      <c r="F34" s="17">
        <f t="shared" si="0"/>
        <v>57</v>
      </c>
      <c r="G34" s="10">
        <v>20</v>
      </c>
    </row>
    <row r="35" spans="1:7" ht="16.5" customHeight="1" thickBot="1" x14ac:dyDescent="0.3">
      <c r="A35" s="27" t="s">
        <v>192</v>
      </c>
      <c r="B35" s="28" t="s">
        <v>32</v>
      </c>
      <c r="C35" s="10">
        <v>23</v>
      </c>
      <c r="D35" s="10">
        <v>4</v>
      </c>
      <c r="E35" s="10">
        <v>29</v>
      </c>
      <c r="F35" s="17">
        <f t="shared" si="0"/>
        <v>56</v>
      </c>
      <c r="G35" s="17">
        <v>21</v>
      </c>
    </row>
    <row r="36" spans="1:7" ht="16.5" customHeight="1" thickBot="1" x14ac:dyDescent="0.3">
      <c r="A36" s="24" t="s">
        <v>223</v>
      </c>
      <c r="B36" s="25" t="s">
        <v>112</v>
      </c>
      <c r="C36" s="10">
        <v>22</v>
      </c>
      <c r="D36" s="10">
        <v>5</v>
      </c>
      <c r="E36" s="10">
        <v>29</v>
      </c>
      <c r="F36" s="17">
        <f t="shared" si="0"/>
        <v>56</v>
      </c>
      <c r="G36" s="10">
        <v>22</v>
      </c>
    </row>
    <row r="37" spans="1:7" ht="16.5" customHeight="1" thickBot="1" x14ac:dyDescent="0.3">
      <c r="A37" s="24" t="s">
        <v>198</v>
      </c>
      <c r="B37" s="25" t="s">
        <v>39</v>
      </c>
      <c r="C37" s="10">
        <v>28</v>
      </c>
      <c r="D37" s="10">
        <v>6</v>
      </c>
      <c r="E37" s="10">
        <v>21</v>
      </c>
      <c r="F37" s="17">
        <f t="shared" si="0"/>
        <v>55</v>
      </c>
      <c r="G37" s="17">
        <v>23</v>
      </c>
    </row>
    <row r="38" spans="1:7" ht="16.5" customHeight="1" thickBot="1" x14ac:dyDescent="0.3">
      <c r="A38" s="24" t="s">
        <v>49</v>
      </c>
      <c r="B38" s="25" t="s">
        <v>26</v>
      </c>
      <c r="C38" s="10">
        <v>23</v>
      </c>
      <c r="D38" s="10">
        <v>4</v>
      </c>
      <c r="E38" s="10">
        <v>27</v>
      </c>
      <c r="F38" s="17">
        <f t="shared" si="0"/>
        <v>54</v>
      </c>
      <c r="G38" s="10">
        <v>24</v>
      </c>
    </row>
    <row r="39" spans="1:7" ht="16.5" customHeight="1" thickBot="1" x14ac:dyDescent="0.3">
      <c r="A39" s="24" t="s">
        <v>214</v>
      </c>
      <c r="B39" s="25" t="s">
        <v>35</v>
      </c>
      <c r="C39" s="11">
        <v>21</v>
      </c>
      <c r="D39" s="10">
        <v>5</v>
      </c>
      <c r="E39" s="11">
        <v>27</v>
      </c>
      <c r="F39" s="17">
        <f t="shared" si="0"/>
        <v>53</v>
      </c>
      <c r="G39" s="17">
        <v>25</v>
      </c>
    </row>
    <row r="40" spans="1:7" ht="16.5" customHeight="1" thickBot="1" x14ac:dyDescent="0.3">
      <c r="A40" s="20" t="s">
        <v>181</v>
      </c>
      <c r="B40" s="21" t="s">
        <v>29</v>
      </c>
      <c r="C40" s="11">
        <v>20</v>
      </c>
      <c r="D40" s="11">
        <v>6</v>
      </c>
      <c r="E40" s="11">
        <v>27</v>
      </c>
      <c r="F40" s="17">
        <f t="shared" si="0"/>
        <v>53</v>
      </c>
      <c r="G40" s="10">
        <v>26</v>
      </c>
    </row>
    <row r="41" spans="1:7" ht="16.5" customHeight="1" thickBot="1" x14ac:dyDescent="0.3">
      <c r="A41" s="24" t="s">
        <v>208</v>
      </c>
      <c r="B41" s="25" t="s">
        <v>61</v>
      </c>
      <c r="C41" s="10">
        <v>21</v>
      </c>
      <c r="D41" s="10">
        <v>6</v>
      </c>
      <c r="E41" s="10">
        <v>24</v>
      </c>
      <c r="F41" s="17">
        <f t="shared" si="0"/>
        <v>51</v>
      </c>
      <c r="G41" s="17">
        <v>27</v>
      </c>
    </row>
    <row r="42" spans="1:7" ht="16.5" customHeight="1" thickBot="1" x14ac:dyDescent="0.3">
      <c r="A42" s="24" t="s">
        <v>205</v>
      </c>
      <c r="B42" s="25" t="s">
        <v>50</v>
      </c>
      <c r="C42" s="10">
        <v>23</v>
      </c>
      <c r="D42" s="10">
        <v>5</v>
      </c>
      <c r="E42" s="10">
        <v>21</v>
      </c>
      <c r="F42" s="17">
        <f t="shared" si="0"/>
        <v>49</v>
      </c>
      <c r="G42" s="10">
        <v>28</v>
      </c>
    </row>
    <row r="43" spans="1:7" ht="16.5" customHeight="1" thickBot="1" x14ac:dyDescent="0.3">
      <c r="A43" s="20" t="s">
        <v>185</v>
      </c>
      <c r="B43" s="21" t="s">
        <v>37</v>
      </c>
      <c r="C43" s="10">
        <v>18</v>
      </c>
      <c r="D43" s="10">
        <v>7</v>
      </c>
      <c r="E43" s="10">
        <v>24</v>
      </c>
      <c r="F43" s="17">
        <f t="shared" si="0"/>
        <v>49</v>
      </c>
      <c r="G43" s="17">
        <v>29</v>
      </c>
    </row>
    <row r="44" spans="1:7" ht="16.5" customHeight="1" thickBot="1" x14ac:dyDescent="0.3">
      <c r="A44" s="24" t="s">
        <v>221</v>
      </c>
      <c r="B44" s="25" t="s">
        <v>112</v>
      </c>
      <c r="C44" s="10">
        <v>21</v>
      </c>
      <c r="D44" s="10">
        <v>4</v>
      </c>
      <c r="E44" s="10">
        <v>23</v>
      </c>
      <c r="F44" s="17">
        <f t="shared" si="0"/>
        <v>48</v>
      </c>
      <c r="G44" s="10">
        <v>30</v>
      </c>
    </row>
    <row r="45" spans="1:7" ht="16.5" customHeight="1" thickBot="1" x14ac:dyDescent="0.3">
      <c r="A45" s="24" t="s">
        <v>220</v>
      </c>
      <c r="B45" s="25" t="s">
        <v>27</v>
      </c>
      <c r="C45" s="10">
        <v>15</v>
      </c>
      <c r="D45" s="10">
        <v>6</v>
      </c>
      <c r="E45" s="10">
        <v>27</v>
      </c>
      <c r="F45" s="17">
        <f t="shared" si="0"/>
        <v>48</v>
      </c>
      <c r="G45" s="17">
        <v>31</v>
      </c>
    </row>
    <row r="46" spans="1:7" ht="16.5" customHeight="1" thickBot="1" x14ac:dyDescent="0.3">
      <c r="A46" s="20" t="s">
        <v>188</v>
      </c>
      <c r="B46" s="21" t="s">
        <v>187</v>
      </c>
      <c r="C46" s="10">
        <v>20</v>
      </c>
      <c r="D46" s="10">
        <v>3</v>
      </c>
      <c r="E46" s="10">
        <v>24</v>
      </c>
      <c r="F46" s="17">
        <f t="shared" si="0"/>
        <v>47</v>
      </c>
      <c r="G46" s="10">
        <v>32</v>
      </c>
    </row>
    <row r="47" spans="1:7" ht="18" thickBot="1" x14ac:dyDescent="0.3">
      <c r="A47" s="24" t="s">
        <v>222</v>
      </c>
      <c r="B47" s="25" t="s">
        <v>112</v>
      </c>
      <c r="C47" s="10">
        <v>17</v>
      </c>
      <c r="D47" s="10">
        <v>5</v>
      </c>
      <c r="E47" s="10">
        <v>25</v>
      </c>
      <c r="F47" s="17">
        <f t="shared" ref="F47:F69" si="1">SUM(C47:E47)</f>
        <v>47</v>
      </c>
      <c r="G47" s="17">
        <v>33</v>
      </c>
    </row>
    <row r="48" spans="1:7" ht="18" thickBot="1" x14ac:dyDescent="0.3">
      <c r="A48" s="24" t="s">
        <v>201</v>
      </c>
      <c r="B48" s="25" t="s">
        <v>38</v>
      </c>
      <c r="C48" s="10">
        <v>14</v>
      </c>
      <c r="D48" s="10">
        <v>3</v>
      </c>
      <c r="E48" s="10">
        <v>30</v>
      </c>
      <c r="F48" s="17">
        <f t="shared" si="1"/>
        <v>47</v>
      </c>
      <c r="G48" s="10">
        <v>34</v>
      </c>
    </row>
    <row r="49" spans="1:7" ht="16.5" thickBot="1" x14ac:dyDescent="0.3">
      <c r="A49" s="20" t="s">
        <v>191</v>
      </c>
      <c r="B49" s="21" t="s">
        <v>31</v>
      </c>
      <c r="C49" s="10">
        <v>13</v>
      </c>
      <c r="D49" s="10">
        <v>6</v>
      </c>
      <c r="E49" s="10">
        <v>28</v>
      </c>
      <c r="F49" s="17">
        <f t="shared" si="1"/>
        <v>47</v>
      </c>
      <c r="G49" s="17">
        <v>35</v>
      </c>
    </row>
    <row r="50" spans="1:7" ht="18" thickBot="1" x14ac:dyDescent="0.3">
      <c r="A50" s="24" t="s">
        <v>224</v>
      </c>
      <c r="B50" s="25" t="s">
        <v>105</v>
      </c>
      <c r="C50" s="10">
        <v>19</v>
      </c>
      <c r="D50" s="53">
        <v>5</v>
      </c>
      <c r="E50" s="10">
        <v>21</v>
      </c>
      <c r="F50" s="17">
        <f t="shared" si="1"/>
        <v>45</v>
      </c>
      <c r="G50" s="10">
        <v>36</v>
      </c>
    </row>
    <row r="51" spans="1:7" ht="18" thickBot="1" x14ac:dyDescent="0.3">
      <c r="A51" s="24" t="s">
        <v>210</v>
      </c>
      <c r="B51" s="25" t="s">
        <v>61</v>
      </c>
      <c r="C51" s="10">
        <v>18</v>
      </c>
      <c r="D51" s="10">
        <v>3</v>
      </c>
      <c r="E51" s="10">
        <v>23</v>
      </c>
      <c r="F51" s="17">
        <f t="shared" si="1"/>
        <v>44</v>
      </c>
      <c r="G51" s="17">
        <v>37</v>
      </c>
    </row>
    <row r="52" spans="1:7" ht="18" thickBot="1" x14ac:dyDescent="0.3">
      <c r="A52" s="24" t="s">
        <v>204</v>
      </c>
      <c r="B52" s="25" t="s">
        <v>34</v>
      </c>
      <c r="C52" s="11">
        <v>17</v>
      </c>
      <c r="D52" s="11">
        <v>3</v>
      </c>
      <c r="E52" s="11">
        <v>24</v>
      </c>
      <c r="F52" s="17">
        <f t="shared" si="1"/>
        <v>44</v>
      </c>
      <c r="G52" s="10">
        <v>38</v>
      </c>
    </row>
    <row r="53" spans="1:7" ht="16.5" thickBot="1" x14ac:dyDescent="0.3">
      <c r="A53" s="20" t="s">
        <v>197</v>
      </c>
      <c r="B53" s="21" t="s">
        <v>24</v>
      </c>
      <c r="C53" s="10">
        <v>21</v>
      </c>
      <c r="D53" s="10">
        <v>4</v>
      </c>
      <c r="E53" s="10">
        <v>18</v>
      </c>
      <c r="F53" s="17">
        <f t="shared" si="1"/>
        <v>43</v>
      </c>
      <c r="G53" s="17">
        <v>39</v>
      </c>
    </row>
    <row r="54" spans="1:7" ht="16.5" thickBot="1" x14ac:dyDescent="0.3">
      <c r="A54" s="20" t="s">
        <v>183</v>
      </c>
      <c r="B54" s="21" t="s">
        <v>29</v>
      </c>
      <c r="C54" s="10">
        <v>22</v>
      </c>
      <c r="D54" s="43">
        <v>5</v>
      </c>
      <c r="E54" s="10">
        <v>15</v>
      </c>
      <c r="F54" s="17">
        <f t="shared" si="1"/>
        <v>42</v>
      </c>
      <c r="G54" s="10">
        <v>40</v>
      </c>
    </row>
    <row r="55" spans="1:7" ht="18" thickBot="1" x14ac:dyDescent="0.3">
      <c r="A55" s="22" t="s">
        <v>213</v>
      </c>
      <c r="B55" s="23" t="s">
        <v>35</v>
      </c>
      <c r="C55" s="11">
        <v>15</v>
      </c>
      <c r="D55" s="11">
        <v>1</v>
      </c>
      <c r="E55" s="11">
        <v>24</v>
      </c>
      <c r="F55" s="17">
        <f t="shared" si="1"/>
        <v>40</v>
      </c>
      <c r="G55" s="17">
        <v>41</v>
      </c>
    </row>
    <row r="56" spans="1:7" ht="18" thickBot="1" x14ac:dyDescent="0.3">
      <c r="A56" s="24" t="s">
        <v>206</v>
      </c>
      <c r="B56" s="25" t="s">
        <v>50</v>
      </c>
      <c r="C56" s="11">
        <v>16</v>
      </c>
      <c r="D56" s="11">
        <v>1</v>
      </c>
      <c r="E56" s="11">
        <v>21</v>
      </c>
      <c r="F56" s="17">
        <f t="shared" si="1"/>
        <v>38</v>
      </c>
      <c r="G56" s="10">
        <v>42</v>
      </c>
    </row>
    <row r="57" spans="1:7" ht="19.5" customHeight="1" thickBot="1" x14ac:dyDescent="0.3">
      <c r="A57" s="24" t="s">
        <v>203</v>
      </c>
      <c r="B57" s="25" t="s">
        <v>34</v>
      </c>
      <c r="C57" s="10">
        <v>11</v>
      </c>
      <c r="D57" s="10">
        <v>2</v>
      </c>
      <c r="E57" s="10">
        <v>25</v>
      </c>
      <c r="F57" s="17">
        <f t="shared" si="1"/>
        <v>38</v>
      </c>
      <c r="G57" s="17">
        <v>43</v>
      </c>
    </row>
    <row r="58" spans="1:7" ht="18" thickBot="1" x14ac:dyDescent="0.3">
      <c r="A58" s="24" t="s">
        <v>226</v>
      </c>
      <c r="B58" s="25" t="s">
        <v>105</v>
      </c>
      <c r="C58" s="10">
        <v>13</v>
      </c>
      <c r="D58" s="10">
        <v>3</v>
      </c>
      <c r="E58" s="10">
        <v>21</v>
      </c>
      <c r="F58" s="17">
        <f t="shared" si="1"/>
        <v>37</v>
      </c>
      <c r="G58" s="10">
        <v>44</v>
      </c>
    </row>
    <row r="59" spans="1:7" ht="16.5" thickBot="1" x14ac:dyDescent="0.3">
      <c r="A59" s="20" t="s">
        <v>189</v>
      </c>
      <c r="B59" s="21" t="s">
        <v>187</v>
      </c>
      <c r="C59" s="11">
        <v>13</v>
      </c>
      <c r="D59" s="11">
        <v>5</v>
      </c>
      <c r="E59" s="11">
        <v>17</v>
      </c>
      <c r="F59" s="17">
        <f t="shared" si="1"/>
        <v>35</v>
      </c>
      <c r="G59" s="17">
        <v>45</v>
      </c>
    </row>
    <row r="60" spans="1:7" ht="18" thickBot="1" x14ac:dyDescent="0.3">
      <c r="A60" s="24" t="s">
        <v>216</v>
      </c>
      <c r="B60" s="25" t="s">
        <v>37</v>
      </c>
      <c r="C60" s="11">
        <v>12</v>
      </c>
      <c r="D60" s="11">
        <v>4</v>
      </c>
      <c r="E60" s="11">
        <v>17</v>
      </c>
      <c r="F60" s="17">
        <f t="shared" si="1"/>
        <v>33</v>
      </c>
      <c r="G60" s="10">
        <v>46</v>
      </c>
    </row>
    <row r="61" spans="1:7" ht="18" thickBot="1" x14ac:dyDescent="0.3">
      <c r="A61" s="24" t="s">
        <v>228</v>
      </c>
      <c r="B61" s="25" t="s">
        <v>36</v>
      </c>
      <c r="C61" s="53">
        <v>13</v>
      </c>
      <c r="D61" s="53">
        <v>5</v>
      </c>
      <c r="E61" s="10">
        <v>14</v>
      </c>
      <c r="F61" s="17">
        <f t="shared" si="1"/>
        <v>32</v>
      </c>
      <c r="G61" s="17">
        <v>47</v>
      </c>
    </row>
    <row r="62" spans="1:7" ht="18" thickBot="1" x14ac:dyDescent="0.3">
      <c r="A62" s="24" t="s">
        <v>202</v>
      </c>
      <c r="B62" s="25" t="s">
        <v>38</v>
      </c>
      <c r="C62" s="10">
        <v>10</v>
      </c>
      <c r="D62" s="10">
        <v>4</v>
      </c>
      <c r="E62" s="10">
        <v>16</v>
      </c>
      <c r="F62" s="17">
        <f t="shared" si="1"/>
        <v>30</v>
      </c>
      <c r="G62" s="10">
        <v>48</v>
      </c>
    </row>
    <row r="63" spans="1:7" ht="19.5" thickBot="1" x14ac:dyDescent="0.3">
      <c r="A63" s="18" t="s">
        <v>215</v>
      </c>
      <c r="B63" s="25" t="s">
        <v>35</v>
      </c>
      <c r="C63" s="10">
        <v>11</v>
      </c>
      <c r="D63" s="49">
        <v>2</v>
      </c>
      <c r="E63" s="10">
        <v>14</v>
      </c>
      <c r="F63" s="17">
        <f t="shared" si="1"/>
        <v>27</v>
      </c>
      <c r="G63" s="17">
        <v>49</v>
      </c>
    </row>
    <row r="64" spans="1:7" ht="18" thickBot="1" x14ac:dyDescent="0.3">
      <c r="A64" s="24" t="s">
        <v>227</v>
      </c>
      <c r="B64" s="29" t="s">
        <v>36</v>
      </c>
      <c r="C64" s="10">
        <v>13</v>
      </c>
      <c r="D64" s="53">
        <v>1</v>
      </c>
      <c r="E64" s="10">
        <v>9</v>
      </c>
      <c r="F64" s="17">
        <f t="shared" si="1"/>
        <v>23</v>
      </c>
      <c r="G64" s="10">
        <v>50</v>
      </c>
    </row>
    <row r="65" spans="1:7" ht="18" thickBot="1" x14ac:dyDescent="0.3">
      <c r="A65" s="24" t="s">
        <v>225</v>
      </c>
      <c r="B65" s="29" t="s">
        <v>105</v>
      </c>
      <c r="C65" s="10">
        <v>8</v>
      </c>
      <c r="D65" s="10">
        <v>3</v>
      </c>
      <c r="E65" s="10">
        <v>4</v>
      </c>
      <c r="F65" s="17">
        <f t="shared" si="1"/>
        <v>15</v>
      </c>
      <c r="G65" s="17">
        <v>51</v>
      </c>
    </row>
    <row r="66" spans="1:7" ht="16.5" thickBot="1" x14ac:dyDescent="0.3">
      <c r="A66" s="20" t="s">
        <v>186</v>
      </c>
      <c r="B66" s="44" t="s">
        <v>187</v>
      </c>
      <c r="C66" s="10"/>
      <c r="D66" s="10"/>
      <c r="E66" s="10"/>
      <c r="F66" s="17">
        <f t="shared" si="1"/>
        <v>0</v>
      </c>
      <c r="G66" s="53"/>
    </row>
    <row r="67" spans="1:7" ht="18" thickBot="1" x14ac:dyDescent="0.3">
      <c r="A67" s="24" t="s">
        <v>207</v>
      </c>
      <c r="B67" s="29" t="s">
        <v>50</v>
      </c>
      <c r="C67" s="10"/>
      <c r="D67" s="10"/>
      <c r="E67" s="10"/>
      <c r="F67" s="17">
        <f t="shared" si="1"/>
        <v>0</v>
      </c>
      <c r="G67" s="53"/>
    </row>
    <row r="68" spans="1:7" ht="18" thickBot="1" x14ac:dyDescent="0.3">
      <c r="A68" s="24" t="s">
        <v>209</v>
      </c>
      <c r="B68" s="29" t="s">
        <v>61</v>
      </c>
      <c r="C68" s="10"/>
      <c r="D68" s="10"/>
      <c r="E68" s="10"/>
      <c r="F68" s="17">
        <f t="shared" si="1"/>
        <v>0</v>
      </c>
      <c r="G68" s="53"/>
    </row>
    <row r="69" spans="1:7" ht="18" thickBot="1" x14ac:dyDescent="0.3">
      <c r="A69" s="24" t="s">
        <v>217</v>
      </c>
      <c r="B69" s="29" t="s">
        <v>41</v>
      </c>
      <c r="C69" s="10"/>
      <c r="D69" s="10"/>
      <c r="E69" s="10"/>
      <c r="F69" s="17">
        <f t="shared" si="1"/>
        <v>0</v>
      </c>
      <c r="G69" s="53"/>
    </row>
    <row r="70" spans="1:7" ht="18" thickBot="1" x14ac:dyDescent="0.3">
      <c r="A70" s="24" t="s">
        <v>229</v>
      </c>
      <c r="B70" s="25" t="s">
        <v>36</v>
      </c>
    </row>
  </sheetData>
  <sortState ref="A15:F70">
    <sortCondition descending="1" ref="F15:F70"/>
    <sortCondition descending="1" ref="C15:C70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GO - G</vt:lpstr>
      <vt:lpstr>GO - F</vt:lpstr>
      <vt:lpstr>GO -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slavka.slivkova</cp:lastModifiedBy>
  <cp:lastPrinted>2023-04-03T05:38:28Z</cp:lastPrinted>
  <dcterms:created xsi:type="dcterms:W3CDTF">2009-01-12T19:13:31Z</dcterms:created>
  <dcterms:modified xsi:type="dcterms:W3CDTF">2023-04-04T13:18:47Z</dcterms:modified>
</cp:coreProperties>
</file>